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DieseArbeitsmappe" defaultThemeVersion="124226"/>
  <bookViews>
    <workbookView xWindow="-15" yWindow="-15" windowWidth="9510" windowHeight="12360"/>
  </bookViews>
  <sheets>
    <sheet name="Komponentenanalyse" sheetId="17" r:id="rId1"/>
    <sheet name="Interaktionsanalyse" sheetId="18" r:id="rId2"/>
    <sheet name="Funktionsmodellierung" sheetId="19" r:id="rId3"/>
    <sheet name="Funktionsmodellierung Grafisch" sheetId="16" r:id="rId4"/>
    <sheet name="Funktion-Kosten-Diagramm" sheetId="22" r:id="rId5"/>
    <sheet name="Trimm-Modell Tabelle" sheetId="21" r:id="rId6"/>
    <sheet name="Trimm-Modell Grafisch" sheetId="20" r:id="rId7"/>
  </sheets>
  <calcPr calcId="145621"/>
</workbook>
</file>

<file path=xl/calcChain.xml><?xml version="1.0" encoding="utf-8"?>
<calcChain xmlns="http://schemas.openxmlformats.org/spreadsheetml/2006/main">
  <c r="C1" i="22" l="1"/>
  <c r="E1" i="22"/>
  <c r="C2" i="22"/>
  <c r="E2" i="22"/>
  <c r="C3" i="22"/>
  <c r="E3" i="22"/>
  <c r="C4" i="22"/>
  <c r="E4" i="22"/>
  <c r="C5" i="22"/>
  <c r="E5" i="22"/>
  <c r="C6" i="22"/>
  <c r="E6" i="22"/>
  <c r="C7" i="22"/>
  <c r="E7" i="22"/>
  <c r="C8" i="22"/>
  <c r="E8" i="22"/>
  <c r="C9" i="22"/>
  <c r="E9" i="22"/>
  <c r="C10" i="22"/>
  <c r="E10" i="22"/>
  <c r="C11" i="22"/>
  <c r="E11" i="22"/>
  <c r="C12" i="22"/>
  <c r="E12" i="22"/>
  <c r="C13" i="22"/>
  <c r="E13" i="22"/>
  <c r="C14" i="22"/>
  <c r="E14" i="22"/>
  <c r="C15" i="22"/>
  <c r="E15" i="22"/>
  <c r="C16" i="22"/>
  <c r="E16" i="22"/>
  <c r="C17" i="22"/>
  <c r="E17" i="22"/>
  <c r="C18" i="22"/>
  <c r="E18" i="22"/>
  <c r="C19" i="22"/>
  <c r="E19" i="22"/>
  <c r="C20" i="22"/>
  <c r="E20" i="22"/>
  <c r="C21" i="22"/>
  <c r="E21" i="22"/>
  <c r="C22" i="22"/>
  <c r="E22" i="22"/>
  <c r="C23" i="22"/>
  <c r="E23" i="22"/>
  <c r="C24" i="22"/>
  <c r="E24" i="22"/>
  <c r="C25" i="22"/>
  <c r="E25" i="22"/>
  <c r="C26" i="22"/>
  <c r="E26" i="22"/>
  <c r="C27" i="22"/>
  <c r="E27" i="22"/>
  <c r="C28" i="22"/>
  <c r="E28" i="22"/>
  <c r="C29" i="22"/>
  <c r="E29" i="22"/>
  <c r="C30" i="22"/>
  <c r="E30" i="22"/>
  <c r="C31" i="22"/>
  <c r="E31" i="22"/>
  <c r="B1" i="18"/>
  <c r="C1" i="18"/>
  <c r="D1" i="18"/>
  <c r="E1" i="18"/>
  <c r="F1" i="18"/>
  <c r="G1" i="18"/>
  <c r="H1" i="18"/>
  <c r="I1" i="18"/>
  <c r="J1" i="18"/>
  <c r="K1" i="18"/>
  <c r="L1" i="18"/>
  <c r="M1" i="18"/>
  <c r="N1" i="18"/>
  <c r="O1" i="18"/>
  <c r="P1" i="18"/>
  <c r="Q1" i="18"/>
  <c r="R1" i="18"/>
  <c r="S1" i="18"/>
  <c r="T1" i="18"/>
  <c r="U1" i="18"/>
  <c r="V1" i="18"/>
  <c r="W1" i="18"/>
  <c r="X1" i="18"/>
  <c r="Y1" i="18"/>
  <c r="Z1" i="18"/>
  <c r="AA1" i="18"/>
  <c r="AB1" i="18"/>
  <c r="AC1" i="18"/>
  <c r="AD1" i="18"/>
  <c r="AE1" i="18"/>
</calcChain>
</file>

<file path=xl/sharedStrings.xml><?xml version="1.0" encoding="utf-8"?>
<sst xmlns="http://schemas.openxmlformats.org/spreadsheetml/2006/main" count="185" uniqueCount="55">
  <si>
    <t>Permanentmagnete</t>
  </si>
  <si>
    <t>Schienen</t>
  </si>
  <si>
    <t>Stoßverbinder</t>
  </si>
  <si>
    <t>Klebstoff</t>
  </si>
  <si>
    <t>Abdeckung</t>
  </si>
  <si>
    <t>Technisches System</t>
  </si>
  <si>
    <t>Hauptfunktion</t>
  </si>
  <si>
    <t>Komponenten</t>
  </si>
  <si>
    <t>Supersystem Komponenten</t>
  </si>
  <si>
    <t>Tragen Sie hier die Bezeichnung des technischen Systems ein.</t>
  </si>
  <si>
    <t>Benennen Sie die Hauptfunktion Ihres technischen Systems,
Aktion und Zielkomponente (Verb und Objekt)</t>
  </si>
  <si>
    <t>Tragen Sie hier die Komponenten Ihres technischen Systems ein</t>
  </si>
  <si>
    <t>Tragen Sie hier relevante Komponenten des Supersystems ein (Zielkomponente und weitere Supersystemkomponenten)</t>
  </si>
  <si>
    <t>Synchron-Linearmotor</t>
  </si>
  <si>
    <t>Schlitten bewegen</t>
  </si>
  <si>
    <t>Schlitten</t>
  </si>
  <si>
    <t>(bewegt Schlitten)</t>
  </si>
  <si>
    <t>Staub, Flüssigkeiten, Müll</t>
  </si>
  <si>
    <t xml:space="preserve">Komponenten, Zielkomponente und Supersystemkomponenten in diese Spalte eintragen. </t>
  </si>
  <si>
    <t>-</t>
  </si>
  <si>
    <t>+</t>
  </si>
  <si>
    <t>Funktionsträger</t>
  </si>
  <si>
    <t>Aktion</t>
  </si>
  <si>
    <t>Objekt der Funktion</t>
  </si>
  <si>
    <t>bewegen</t>
  </si>
  <si>
    <t>B</t>
  </si>
  <si>
    <t>halten</t>
  </si>
  <si>
    <t>A1</t>
  </si>
  <si>
    <t>A3</t>
  </si>
  <si>
    <t>hält</t>
  </si>
  <si>
    <t>A2</t>
  </si>
  <si>
    <t>stoppt</t>
  </si>
  <si>
    <t>Ad</t>
  </si>
  <si>
    <t>führt</t>
  </si>
  <si>
    <t>H</t>
  </si>
  <si>
    <t>beschädigt</t>
  </si>
  <si>
    <t>Trimmen-Regeln</t>
  </si>
  <si>
    <t>Neuer Funktionstäger</t>
  </si>
  <si>
    <t>Trimm-Probleme</t>
  </si>
  <si>
    <t>Regel C</t>
  </si>
  <si>
    <t>Wie können die Permanentmagnete die Abdeckung halten?</t>
  </si>
  <si>
    <t>Kategorie / Rang</t>
  </si>
  <si>
    <t>Lösungsideen</t>
  </si>
  <si>
    <t>Magnetische Abdeckung</t>
  </si>
  <si>
    <t>Funktionsrang</t>
  </si>
  <si>
    <t>Funktionspunkte</t>
  </si>
  <si>
    <t>Summe pro Funktionsträger</t>
  </si>
  <si>
    <t>5+3+1 = 9</t>
  </si>
  <si>
    <t xml:space="preserve">      "</t>
  </si>
  <si>
    <t>Supersystem</t>
  </si>
  <si>
    <t>Tragen Sie hier das Supersystem ein</t>
  </si>
  <si>
    <t>Werkzeugmaschine</t>
  </si>
  <si>
    <t>Kosten</t>
  </si>
  <si>
    <t>Funktion</t>
  </si>
  <si>
    <t>Schiene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</si>
</sst>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0.0"/>
  </numFmts>
  <fonts count="11" x14ac:knownFonts="1">
    <font>
      <sz val="11"/>
      <name val="Arial"/>
    </font>
    <font>
      <sz val="8"/>
      <name val="Arial"/>
    </font>
    <font>
      <sz val="8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name val="Arial"/>
    </font>
    <font>
      <b/>
      <sz val="9"/>
      <color indexed="9"/>
      <name val="Arial"/>
      <family val="2"/>
    </font>
    <font>
      <b/>
      <i/>
      <sz val="9"/>
      <color indexed="57"/>
      <name val="Arial"/>
      <family val="2"/>
    </font>
    <font>
      <sz val="11"/>
      <color indexed="50"/>
      <name val="Arial"/>
    </font>
    <font>
      <sz val="11"/>
      <color indexed="9"/>
      <name val="Arial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4" fillId="0" borderId="0" xfId="0" applyFo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textRotation="90"/>
    </xf>
    <xf numFmtId="0" fontId="0" fillId="0" borderId="2" xfId="0" applyBorder="1" applyAlignment="1">
      <alignment textRotation="90"/>
    </xf>
    <xf numFmtId="0" fontId="0" fillId="0" borderId="3" xfId="0" applyBorder="1" applyAlignment="1">
      <alignment textRotation="90"/>
    </xf>
    <xf numFmtId="49" fontId="0" fillId="0" borderId="4" xfId="0" applyNumberFormat="1" applyFill="1" applyBorder="1" applyAlignment="1">
      <alignment horizontal="left" vertical="center"/>
    </xf>
    <xf numFmtId="49" fontId="0" fillId="2" borderId="5" xfId="0" applyNumberFormat="1" applyFill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8" xfId="0" applyNumberFormat="1" applyFill="1" applyBorder="1" applyAlignment="1">
      <alignment horizontal="left" vertical="center"/>
    </xf>
    <xf numFmtId="49" fontId="0" fillId="0" borderId="9" xfId="0" applyNumberFormat="1" applyBorder="1" applyAlignment="1">
      <alignment horizontal="center" vertical="center"/>
    </xf>
    <xf numFmtId="49" fontId="0" fillId="2" borderId="10" xfId="0" applyNumberFormat="1" applyFill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9" fontId="0" fillId="0" borderId="12" xfId="0" applyNumberFormat="1" applyFill="1" applyBorder="1" applyAlignment="1">
      <alignment horizontal="left" vertical="center"/>
    </xf>
    <xf numFmtId="49" fontId="0" fillId="0" borderId="13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49" fontId="0" fillId="2" borderId="15" xfId="0" applyNumberForma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3" fillId="3" borderId="0" xfId="0" applyFont="1" applyFill="1" applyAlignment="1">
      <alignment horizontal="center" vertical="top"/>
    </xf>
    <xf numFmtId="0" fontId="3" fillId="3" borderId="0" xfId="0" applyFont="1" applyFill="1"/>
    <xf numFmtId="0" fontId="1" fillId="4" borderId="0" xfId="0" applyFont="1" applyFill="1" applyAlignment="1">
      <alignment horizontal="left" vertical="top" wrapText="1"/>
    </xf>
    <xf numFmtId="0" fontId="0" fillId="4" borderId="16" xfId="0" applyFill="1" applyBorder="1" applyAlignment="1">
      <alignment horizontal="left" vertical="top" wrapText="1"/>
    </xf>
    <xf numFmtId="0" fontId="3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quotePrefix="1" applyAlignment="1">
      <alignment vertical="top"/>
    </xf>
    <xf numFmtId="0" fontId="2" fillId="4" borderId="0" xfId="0" applyFont="1" applyFill="1" applyAlignment="1">
      <alignment horizontal="left" vertical="top" wrapText="1"/>
    </xf>
    <xf numFmtId="0" fontId="7" fillId="3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5" fillId="5" borderId="0" xfId="0" applyFont="1" applyFill="1" applyProtection="1">
      <protection locked="0"/>
    </xf>
    <xf numFmtId="2" fontId="0" fillId="5" borderId="0" xfId="0" applyNumberFormat="1" applyFill="1" applyAlignment="1" applyProtection="1">
      <alignment horizontal="center"/>
      <protection locked="0"/>
    </xf>
    <xf numFmtId="180" fontId="0" fillId="5" borderId="0" xfId="0" applyNumberFormat="1" applyFill="1" applyAlignment="1" applyProtection="1">
      <alignment horizontal="center"/>
    </xf>
    <xf numFmtId="180" fontId="0" fillId="5" borderId="17" xfId="0" applyNumberFormat="1" applyFill="1" applyBorder="1" applyAlignment="1" applyProtection="1">
      <alignment horizontal="center"/>
    </xf>
    <xf numFmtId="0" fontId="5" fillId="0" borderId="0" xfId="0" applyFont="1" applyFill="1" applyProtection="1">
      <protection locked="0"/>
    </xf>
    <xf numFmtId="2" fontId="0" fillId="0" borderId="0" xfId="0" applyNumberFormat="1" applyFill="1" applyAlignment="1" applyProtection="1">
      <alignment horizontal="center"/>
      <protection locked="0"/>
    </xf>
    <xf numFmtId="180" fontId="0" fillId="0" borderId="0" xfId="0" applyNumberFormat="1" applyFill="1" applyAlignment="1" applyProtection="1">
      <alignment horizontal="center"/>
    </xf>
    <xf numFmtId="180" fontId="0" fillId="0" borderId="17" xfId="0" applyNumberFormat="1" applyFill="1" applyBorder="1" applyAlignment="1" applyProtection="1">
      <alignment horizontal="center"/>
    </xf>
    <xf numFmtId="180" fontId="0" fillId="0" borderId="0" xfId="0" applyNumberFormat="1" applyFill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180" fontId="0" fillId="5" borderId="0" xfId="0" applyNumberFormat="1" applyFill="1" applyAlignment="1" applyProtection="1">
      <alignment horizontal="center"/>
      <protection locked="0"/>
    </xf>
    <xf numFmtId="0" fontId="6" fillId="0" borderId="0" xfId="0" applyFont="1" applyProtection="1"/>
    <xf numFmtId="0" fontId="10" fillId="0" borderId="0" xfId="0" applyFont="1" applyFill="1" applyProtection="1"/>
    <xf numFmtId="180" fontId="0" fillId="0" borderId="18" xfId="0" applyNumberFormat="1" applyFill="1" applyBorder="1" applyAlignment="1" applyProtection="1">
      <alignment horizontal="center"/>
    </xf>
    <xf numFmtId="0" fontId="5" fillId="0" borderId="19" xfId="0" applyFont="1" applyFill="1" applyBorder="1" applyProtection="1">
      <protection locked="0"/>
    </xf>
    <xf numFmtId="2" fontId="0" fillId="0" borderId="19" xfId="0" applyNumberFormat="1" applyFill="1" applyBorder="1" applyAlignment="1" applyProtection="1">
      <alignment horizontal="center"/>
      <protection locked="0"/>
    </xf>
    <xf numFmtId="180" fontId="0" fillId="0" borderId="19" xfId="0" applyNumberFormat="1" applyFill="1" applyBorder="1" applyAlignment="1" applyProtection="1">
      <alignment horizontal="center"/>
    </xf>
    <xf numFmtId="180" fontId="0" fillId="0" borderId="19" xfId="0" applyNumberForma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2" fontId="0" fillId="0" borderId="0" xfId="0" applyNumberFormat="1" applyFill="1" applyBorder="1" applyAlignment="1" applyProtection="1">
      <alignment horizontal="center"/>
      <protection locked="0"/>
    </xf>
    <xf numFmtId="180" fontId="0" fillId="0" borderId="0" xfId="0" applyNumberFormat="1" applyFill="1" applyBorder="1" applyAlignment="1" applyProtection="1">
      <alignment horizontal="center"/>
    </xf>
    <xf numFmtId="180" fontId="0" fillId="0" borderId="0" xfId="0" applyNumberFormat="1" applyFill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Protection="1"/>
    <xf numFmtId="0" fontId="0" fillId="0" borderId="0" xfId="0" applyProtection="1"/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33333"/>
      <rgbColor rgb="00FFFFFF"/>
      <rgbColor rgb="00999999"/>
      <rgbColor rgb="00FFCC66"/>
      <rgbColor rgb="00CC9900"/>
      <rgbColor rgb="0099CCFF"/>
      <rgbColor rgb="00CCCCCC"/>
      <rgbColor rgb="00CCFF99"/>
      <rgbColor rgb="00666666"/>
      <rgbColor rgb="00CC6600"/>
      <rgbColor rgb="00996600"/>
      <rgbColor rgb="00336699"/>
      <rgbColor rgb="00A0B6C0"/>
      <rgbColor rgb="00669933"/>
      <rgbColor rgb="00D0D3DA"/>
      <rgbColor rgb="00949EAA"/>
      <rgbColor rgb="00CCCCCC"/>
      <rgbColor rgb="00FF9966"/>
      <rgbColor rgb="0099CCFF"/>
      <rgbColor rgb="00FFCC66"/>
      <rgbColor rgb="00FFFF66"/>
      <rgbColor rgb="00CCFF99"/>
      <rgbColor rgb="00CAD6DA"/>
      <rgbColor rgb="00D0D3DA"/>
      <rgbColor rgb="00666666"/>
      <rgbColor rgb="00CC3300"/>
      <rgbColor rgb="00336699"/>
      <rgbColor rgb="00CC6600"/>
      <rgbColor rgb="00669933"/>
      <rgbColor rgb="00CC9900"/>
      <rgbColor rgb="00889EA7"/>
      <rgbColor rgb="00949EAA"/>
      <rgbColor rgb="00FFFF66"/>
      <rgbColor rgb="00E6FFCD"/>
      <rgbColor rgb="00FFE8B9"/>
      <rgbColor rgb="00C9E4FF"/>
      <rgbColor rgb="00FFFFB3"/>
      <rgbColor rgb="00E4E4E4"/>
      <rgbColor rgb="00DCE8EC"/>
      <rgbColor rgb="00FFD0B9"/>
      <rgbColor rgb="00FFCC00"/>
      <rgbColor rgb="0099CC66"/>
      <rgbColor rgb="006699CC"/>
      <rgbColor rgb="00FF9966"/>
      <rgbColor rgb="00FF6633"/>
      <rgbColor rgb="00CC3300"/>
      <rgbColor rgb="00889EA7"/>
      <rgbColor rgb="00AFB4BE"/>
      <rgbColor rgb="00006600"/>
      <rgbColor rgb="00FF9900"/>
      <rgbColor rgb="00993300"/>
      <rgbColor rgb="00003399"/>
      <rgbColor rgb="00990000"/>
      <rgbColor rgb="00CAD6DA"/>
      <rgbColor rgb="000099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Beispiel für ein Funktion über Kosten Diagramm</a:t>
            </a:r>
          </a:p>
        </c:rich>
      </c:tx>
      <c:layout>
        <c:manualLayout>
          <c:xMode val="edge"/>
          <c:yMode val="edge"/>
          <c:x val="0.23304347826086957"/>
          <c:y val="2.935423548556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260869565217391"/>
          <c:y val="0.13502948323359074"/>
          <c:w val="0.75478260869565217"/>
          <c:h val="0.69667385552403327"/>
        </c:manualLayout>
      </c:layout>
      <c:scatterChart>
        <c:scatterStyle val="lineMarker"/>
        <c:varyColors val="0"/>
        <c:ser>
          <c:idx val="0"/>
          <c:order val="0"/>
          <c:tx>
            <c:strRef>
              <c:f>'Funktion-Kosten-Diagramm'!$A$2</c:f>
              <c:strCache>
                <c:ptCount val="1"/>
                <c:pt idx="0">
                  <c:v>Permanentmagnete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666666"/>
              </a:solidFill>
              <a:ln>
                <a:solidFill>
                  <a:srgbClr val="666666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'Funktion-Kosten-Diagramm'!$C$2</c:f>
              <c:numCache>
                <c:formatCode>0.0</c:formatCode>
                <c:ptCount val="1"/>
                <c:pt idx="0">
                  <c:v>6.7567567567567561</c:v>
                </c:pt>
              </c:numCache>
            </c:numRef>
          </c:xVal>
          <c:yVal>
            <c:numRef>
              <c:f>'Funktion-Kosten-Diagramm'!$E$2</c:f>
              <c:numCache>
                <c:formatCode>0.0</c:formatCode>
                <c:ptCount val="1"/>
                <c:pt idx="0">
                  <c:v>5.5555555555555554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'Funktion-Kosten-Diagramm'!$A$3</c:f>
              <c:strCache>
                <c:ptCount val="1"/>
                <c:pt idx="0">
                  <c:v>Schiene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CC3300"/>
              </a:solidFill>
              <a:ln>
                <a:solidFill>
                  <a:srgbClr val="CC33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'Funktion-Kosten-Diagramm'!$C$3</c:f>
              <c:numCache>
                <c:formatCode>0.0</c:formatCode>
                <c:ptCount val="1"/>
                <c:pt idx="0">
                  <c:v>9.4594594594594597</c:v>
                </c:pt>
              </c:numCache>
            </c:numRef>
          </c:xVal>
          <c:yVal>
            <c:numRef>
              <c:f>'Funktion-Kosten-Diagramm'!$E$3</c:f>
              <c:numCache>
                <c:formatCode>0.0</c:formatCode>
                <c:ptCount val="1"/>
                <c:pt idx="0">
                  <c:v>10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'Funktion-Kosten-Diagramm'!$A$4</c:f>
              <c:strCache>
                <c:ptCount val="1"/>
                <c:pt idx="0">
                  <c:v>Stoßverbinder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336699"/>
              </a:solidFill>
              <a:ln>
                <a:solidFill>
                  <a:srgbClr val="336699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'Funktion-Kosten-Diagramm'!$C$4</c:f>
              <c:numCache>
                <c:formatCode>0.0</c:formatCode>
                <c:ptCount val="1"/>
                <c:pt idx="0">
                  <c:v>7.8378378378378377</c:v>
                </c:pt>
              </c:numCache>
            </c:numRef>
          </c:xVal>
          <c:yVal>
            <c:numRef>
              <c:f>'Funktion-Kosten-Diagramm'!$E$4</c:f>
              <c:numCache>
                <c:formatCode>0.0</c:formatCode>
                <c:ptCount val="1"/>
                <c:pt idx="0">
                  <c:v>3.333333333333333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'Funktion-Kosten-Diagramm'!$A$5</c:f>
              <c:strCache>
                <c:ptCount val="1"/>
                <c:pt idx="0">
                  <c:v>Klebstoff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CC66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'Funktion-Kosten-Diagramm'!$C$5</c:f>
              <c:numCache>
                <c:formatCode>0.0</c:formatCode>
                <c:ptCount val="1"/>
                <c:pt idx="0">
                  <c:v>10</c:v>
                </c:pt>
              </c:numCache>
            </c:numRef>
          </c:xVal>
          <c:yVal>
            <c:numRef>
              <c:f>'Funktion-Kosten-Diagramm'!$E$5</c:f>
              <c:numCache>
                <c:formatCode>0.0</c:formatCode>
                <c:ptCount val="1"/>
                <c:pt idx="0">
                  <c:v>2.2222222222222223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'Funktion-Kosten-Diagramm'!$A$6</c:f>
              <c:strCache>
                <c:ptCount val="1"/>
                <c:pt idx="0">
                  <c:v>Abdeckung</c:v>
                </c:pt>
              </c:strCache>
            </c:strRef>
          </c:tx>
          <c:spPr>
            <a:ln w="28575">
              <a:noFill/>
            </a:ln>
          </c:spPr>
          <c:marker>
            <c:symbol val="star"/>
            <c:size val="5"/>
            <c:spPr>
              <a:noFill/>
              <a:ln>
                <a:solidFill>
                  <a:srgbClr val="669933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'Funktion-Kosten-Diagramm'!$C$6</c:f>
              <c:numCache>
                <c:formatCode>0.0</c:formatCode>
                <c:ptCount val="1"/>
                <c:pt idx="0">
                  <c:v>3.5135135135135136</c:v>
                </c:pt>
              </c:numCache>
            </c:numRef>
          </c:xVal>
          <c:yVal>
            <c:numRef>
              <c:f>'Funktion-Kosten-Diagramm'!$E$6</c:f>
              <c:numCache>
                <c:formatCode>0.0</c:formatCode>
                <c:ptCount val="1"/>
                <c:pt idx="0">
                  <c:v>3.333333333333333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'Funktion-Kosten-Diagramm'!$A$7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CC9900"/>
              </a:solidFill>
              <a:ln>
                <a:solidFill>
                  <a:srgbClr val="CC99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'Funktion-Kosten-Diagramm'!$C$7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'Funktion-Kosten-Diagramm'!$E$7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'Funktion-Kosten-Diagramm'!$A$8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889EA7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'Funktion-Kosten-Diagramm'!$C$8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'Funktion-Kosten-Diagramm'!$E$8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'Funktion-Kosten-Diagramm'!$A$9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ot"/>
            <c:size val="5"/>
            <c:spPr>
              <a:noFill/>
              <a:ln>
                <a:solidFill>
                  <a:srgbClr val="949EAA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'Funktion-Kosten-Diagramm'!$E$9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'Funktion-Kosten-Diagramm'!$A$10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noFill/>
              <a:ln>
                <a:solidFill>
                  <a:srgbClr val="FFFF66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'Funktion-Kosten-Diagramm'!$C$10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'Funktion-Kosten-Diagramm'!$E$10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'Funktion-Kosten-Diagramm'!$A$11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E6FFCD"/>
              </a:solidFill>
              <a:ln>
                <a:solidFill>
                  <a:srgbClr val="E6FFCD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'Funktion-Kosten-Diagramm'!$C$11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'Funktion-Kosten-Diagramm'!$E$11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'Funktion-Kosten-Diagramm'!$A$12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E8B9"/>
              </a:solidFill>
              <a:ln>
                <a:solidFill>
                  <a:srgbClr val="FFE8B9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'Funktion-Kosten-Diagramm'!$C$12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'Funktion-Kosten-Diagramm'!$E$12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11"/>
          <c:order val="11"/>
          <c:tx>
            <c:strRef>
              <c:f>'Funktion-Kosten-Diagramm'!$A$13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C9E4FF"/>
              </a:solidFill>
              <a:ln>
                <a:solidFill>
                  <a:srgbClr val="C9E4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'Funktion-Kosten-Diagramm'!$C$13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'Funktion-Kosten-Diagramm'!$E$13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'Funktion-Kosten-Diagramm'!$A$14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FFFFB3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'Funktion-Kosten-Diagramm'!$C$14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'Funktion-Kosten-Diagramm'!$E$14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13"/>
          <c:order val="13"/>
          <c:tx>
            <c:strRef>
              <c:f>'Funktion-Kosten-Diagramm'!$A$15</c:f>
              <c:strCache>
                <c:ptCount val="1"/>
              </c:strCache>
            </c:strRef>
          </c:tx>
          <c:spPr>
            <a:ln w="12700">
              <a:solidFill>
                <a:srgbClr val="E4E4E4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E4E4E4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'Funktion-Kosten-Diagramm'!$C$15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'Funktion-Kosten-Diagramm'!$E$15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14"/>
          <c:order val="14"/>
          <c:tx>
            <c:strRef>
              <c:f>'Funktion-Kosten-Diagramm'!$A$16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DCE8EC"/>
              </a:solidFill>
              <a:ln>
                <a:solidFill>
                  <a:srgbClr val="DCE8EC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'Funktion-Kosten-Diagramm'!$C$16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'Funktion-Kosten-Diagramm'!$E$16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15"/>
          <c:order val="15"/>
          <c:tx>
            <c:strRef>
              <c:f>'Funktion-Kosten-Diagramm'!$A$17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FFD0B9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'Funktion-Kosten-Diagramm'!$C$17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'Funktion-Kosten-Diagramm'!$E$17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16"/>
          <c:order val="16"/>
          <c:tx>
            <c:strRef>
              <c:f>'Funktion-Kosten-Diagramm'!$A$18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ot"/>
            <c:size val="5"/>
            <c:spPr>
              <a:noFill/>
              <a:ln>
                <a:solidFill>
                  <a:srgbClr val="FFCC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'Funktion-Kosten-Diagramm'!$C$18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'Funktion-Kosten-Diagramm'!$E$18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17"/>
          <c:order val="17"/>
          <c:tx>
            <c:strRef>
              <c:f>'Funktion-Kosten-Diagramm'!$A$19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noFill/>
              <a:ln>
                <a:solidFill>
                  <a:srgbClr val="99CC66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'Funktion-Kosten-Diagramm'!$C$19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'Funktion-Kosten-Diagramm'!$E$19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18"/>
          <c:order val="18"/>
          <c:tx>
            <c:strRef>
              <c:f>'Funktion-Kosten-Diagramm'!$A$20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6699CC"/>
              </a:solidFill>
              <a:ln>
                <a:solidFill>
                  <a:srgbClr val="6699CC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'Funktion-Kosten-Diagramm'!$C$20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'Funktion-Kosten-Diagramm'!$E$20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19"/>
          <c:order val="19"/>
          <c:tx>
            <c:strRef>
              <c:f>'Funktion-Kosten-Diagramm'!$A$21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9966"/>
              </a:solidFill>
              <a:ln>
                <a:solidFill>
                  <a:srgbClr val="FF9966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'Funktion-Kosten-Diagramm'!$C$21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'Funktion-Kosten-Diagramm'!$E$21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0"/>
          <c:order val="20"/>
          <c:tx>
            <c:strRef>
              <c:f>'Funktion-Kosten-Diagramm'!$A$22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6633"/>
              </a:solidFill>
              <a:ln>
                <a:solidFill>
                  <a:srgbClr val="FF6633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'Funktion-Kosten-Diagramm'!$C$22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'Funktion-Kosten-Diagramm'!$E$22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1"/>
          <c:order val="21"/>
          <c:tx>
            <c:strRef>
              <c:f>'Funktion-Kosten-Diagramm'!$A$23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CC33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'Funktion-Kosten-Diagramm'!$C$23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'Funktion-Kosten-Diagramm'!$E$23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2"/>
          <c:order val="22"/>
          <c:tx>
            <c:strRef>
              <c:f>'Funktion-Kosten-Diagramm'!$A$24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tar"/>
            <c:size val="5"/>
            <c:spPr>
              <a:noFill/>
              <a:ln>
                <a:solidFill>
                  <a:srgbClr val="889EA7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'Funktion-Kosten-Diagramm'!$C$24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'Funktion-Kosten-Diagramm'!$E$24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3"/>
          <c:order val="23"/>
          <c:tx>
            <c:strRef>
              <c:f>'Funktion-Kosten-Diagramm'!$A$25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AFB4BE"/>
              </a:solidFill>
              <a:ln>
                <a:solidFill>
                  <a:srgbClr val="AFB4BE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'Funktion-Kosten-Diagramm'!$C$25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'Funktion-Kosten-Diagramm'!$E$25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4"/>
          <c:order val="24"/>
          <c:tx>
            <c:strRef>
              <c:f>'Funktion-Kosten-Diagramm'!$A$26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0066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'Funktion-Kosten-Diagramm'!$C$26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'Funktion-Kosten-Diagramm'!$E$26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5"/>
          <c:order val="25"/>
          <c:tx>
            <c:strRef>
              <c:f>'Funktion-Kosten-Diagramm'!$A$27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ot"/>
            <c:size val="5"/>
            <c:spPr>
              <a:noFill/>
              <a:ln>
                <a:solidFill>
                  <a:srgbClr val="FF99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'Funktion-Kosten-Diagramm'!$C$27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'Funktion-Kosten-Diagramm'!$E$27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6"/>
          <c:order val="26"/>
          <c:tx>
            <c:strRef>
              <c:f>'Funktion-Kosten-Diagramm'!$A$28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noFill/>
              <a:ln>
                <a:solidFill>
                  <a:srgbClr val="9933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'Funktion-Kosten-Diagramm'!$C$28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'Funktion-Kosten-Diagramm'!$E$28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7"/>
          <c:order val="27"/>
          <c:tx>
            <c:strRef>
              <c:f>'Funktion-Kosten-Diagramm'!$A$29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3399"/>
              </a:solidFill>
              <a:ln>
                <a:solidFill>
                  <a:srgbClr val="003399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'Funktion-Kosten-Diagramm'!$C$29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'Funktion-Kosten-Diagramm'!$E$29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8"/>
          <c:order val="28"/>
          <c:tx>
            <c:strRef>
              <c:f>'Funktion-Kosten-Diagramm'!$A$30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990000"/>
              </a:solidFill>
              <a:ln>
                <a:solidFill>
                  <a:srgbClr val="99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'Funktion-Kosten-Diagramm'!$C$30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'Funktion-Kosten-Diagramm'!$E$30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29"/>
          <c:order val="29"/>
          <c:tx>
            <c:strRef>
              <c:f>'Funktion-Kosten-Diagramm'!$A$31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CAD6DA"/>
              </a:solidFill>
              <a:ln>
                <a:solidFill>
                  <a:srgbClr val="CAD6DA"/>
                </a:solidFill>
                <a:prstDash val="solid"/>
              </a:ln>
            </c:spPr>
          </c:marker>
          <c:xVal>
            <c:numRef>
              <c:f>'Funktion-Kosten-Diagramm'!$C$31</c:f>
              <c:numCache>
                <c:formatCode>0.0</c:formatCode>
                <c:ptCount val="1"/>
                <c:pt idx="0">
                  <c:v>0</c:v>
                </c:pt>
              </c:numCache>
            </c:numRef>
          </c:xVal>
          <c:yVal>
            <c:numRef>
              <c:f>'Funktion-Kosten-Diagramm'!$E$31</c:f>
              <c:numCache>
                <c:formatCode>0.0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0"/>
          <c:order val="30"/>
          <c:tx>
            <c:v>Vertikal</c:v>
          </c:tx>
          <c:spPr>
            <a:ln w="3175">
              <a:solidFill>
                <a:srgbClr val="009999"/>
              </a:solidFill>
              <a:prstDash val="sysDash"/>
            </a:ln>
          </c:spPr>
          <c:marker>
            <c:symbol val="none"/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'Funktion-Kosten-Diagramm'!$M$9:$M$19</c:f>
              <c:numCache>
                <c:formatCode>General</c:formatCode>
                <c:ptCount val="11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</c:numCache>
            </c:numRef>
          </c:xVal>
          <c:yVal>
            <c:numRef>
              <c:f>'Funktion-Kosten-Diagramm'!$L$9:$L$19</c:f>
              <c:numCache>
                <c:formatCode>General</c:formatCode>
                <c:ptCount val="11"/>
                <c:pt idx="0">
                  <c:v>1E-4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yVal>
          <c:smooth val="0"/>
        </c:ser>
        <c:ser>
          <c:idx val="31"/>
          <c:order val="31"/>
          <c:tx>
            <c:v>Horizontal</c:v>
          </c:tx>
          <c:spPr>
            <a:ln w="3175">
              <a:solidFill>
                <a:srgbClr val="333333"/>
              </a:solidFill>
              <a:prstDash val="sysDash"/>
            </a:ln>
          </c:spPr>
          <c:marker>
            <c:symbol val="none"/>
          </c:marker>
          <c:xVal>
            <c:numRef>
              <c:f>'Funktion-Kosten-Diagramm'!$L$9:$L$19</c:f>
              <c:numCache>
                <c:formatCode>General</c:formatCode>
                <c:ptCount val="11"/>
                <c:pt idx="0">
                  <c:v>1E-4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'Funktion-Kosten-Diagramm'!$M$9:$M$19</c:f>
              <c:numCache>
                <c:formatCode>General</c:formatCode>
                <c:ptCount val="11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</c:numCache>
            </c:numRef>
          </c:yVal>
          <c:smooth val="0"/>
        </c:ser>
        <c:ser>
          <c:idx val="32"/>
          <c:order val="32"/>
          <c:tx>
            <c:v>Diagonale</c:v>
          </c:tx>
          <c:spPr>
            <a:ln w="3175">
              <a:solidFill>
                <a:srgbClr val="333333"/>
              </a:solidFill>
              <a:prstDash val="sysDash"/>
            </a:ln>
          </c:spPr>
          <c:marker>
            <c:symbol val="none"/>
          </c:marker>
          <c:xVal>
            <c:numRef>
              <c:f>'Funktion-Kosten-Diagramm'!$L$9:$L$19</c:f>
              <c:numCache>
                <c:formatCode>General</c:formatCode>
                <c:ptCount val="11"/>
                <c:pt idx="0">
                  <c:v>1E-4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'Funktion-Kosten-Diagramm'!$L$9:$L$19</c:f>
              <c:numCache>
                <c:formatCode>General</c:formatCode>
                <c:ptCount val="11"/>
                <c:pt idx="0">
                  <c:v>1E-4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50976"/>
        <c:axId val="45561344"/>
      </c:scatterChart>
      <c:valAx>
        <c:axId val="45550976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normierte Kosten</a:t>
                </a:r>
              </a:p>
            </c:rich>
          </c:tx>
          <c:layout>
            <c:manualLayout>
              <c:xMode val="edge"/>
              <c:yMode val="edge"/>
              <c:x val="0.7947826086956522"/>
              <c:y val="0.8884548606963795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561344"/>
        <c:crosses val="autoZero"/>
        <c:crossBetween val="midCat"/>
        <c:majorUnit val="1"/>
        <c:minorUnit val="0.2"/>
      </c:valAx>
      <c:valAx>
        <c:axId val="45561344"/>
        <c:scaling>
          <c:orientation val="minMax"/>
          <c:max val="1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normierte Funktion</a:t>
                </a:r>
              </a:p>
            </c:rich>
          </c:tx>
          <c:layout>
            <c:manualLayout>
              <c:xMode val="edge"/>
              <c:yMode val="edge"/>
              <c:x val="5.7391304347826085E-2"/>
              <c:y val="4.892372580927200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550976"/>
        <c:crosses val="autoZero"/>
        <c:crossBetween val="midCat"/>
        <c:majorUnit val="1"/>
        <c:minorUnit val="0.2"/>
      </c:valAx>
      <c:spPr>
        <a:noFill/>
        <a:ln w="12700">
          <a:solidFill>
            <a:srgbClr val="949EAA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200" verticalDpi="200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11</xdr:col>
      <xdr:colOff>809625</xdr:colOff>
      <xdr:row>4</xdr:row>
      <xdr:rowOff>161925</xdr:rowOff>
    </xdr:to>
    <xdr:sp macro="" textlink="">
      <xdr:nvSpPr>
        <xdr:cNvPr id="8238" name="Rectangle 46"/>
        <xdr:cNvSpPr>
          <a:spLocks noChangeArrowheads="1"/>
        </xdr:cNvSpPr>
      </xdr:nvSpPr>
      <xdr:spPr bwMode="auto">
        <a:xfrm>
          <a:off x="0" y="9525"/>
          <a:ext cx="10029825" cy="876300"/>
        </a:xfrm>
        <a:prstGeom prst="rect">
          <a:avLst/>
        </a:prstGeom>
        <a:solidFill>
          <a:srgbClr val="DAE0E3"/>
        </a:solidFill>
        <a:ln>
          <a:noFill/>
        </a:ln>
        <a:effectLst/>
        <a:extLst/>
      </xdr:spPr>
      <xdr:txBody>
        <a:bodyPr vertOverflow="clip" wrap="square" lIns="36000" tIns="36000" rIns="36000" bIns="36000" anchor="t" upright="1"/>
        <a:lstStyle/>
        <a:p>
          <a:pPr algn="l" rtl="0">
            <a:lnSpc>
              <a:spcPts val="1100"/>
            </a:lnSpc>
            <a:defRPr sz="1000"/>
          </a:pPr>
          <a:endParaRPr lang="de-DE" sz="14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endParaRPr lang="de-DE" sz="14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lnSpc>
              <a:spcPts val="1200"/>
            </a:lnSpc>
            <a:defRPr sz="1000"/>
          </a:pPr>
          <a:endParaRPr lang="de-DE" sz="14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lnSpc>
              <a:spcPts val="1400"/>
            </a:lnSpc>
            <a:defRPr sz="1000"/>
          </a:pPr>
          <a:endParaRPr lang="de-DE" sz="14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lnSpc>
              <a:spcPts val="1400"/>
            </a:lnSpc>
            <a:defRPr sz="1000"/>
          </a:pPr>
          <a:endParaRPr lang="de-DE" sz="14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endParaRPr lang="de-DE"/>
        </a:p>
      </xdr:txBody>
    </xdr:sp>
    <xdr:clientData/>
  </xdr:twoCellAnchor>
  <xdr:oneCellAnchor>
    <xdr:from>
      <xdr:col>0</xdr:col>
      <xdr:colOff>600075</xdr:colOff>
      <xdr:row>0</xdr:row>
      <xdr:rowOff>9525</xdr:rowOff>
    </xdr:from>
    <xdr:ext cx="1133314" cy="406256"/>
    <xdr:sp macro="" textlink="">
      <xdr:nvSpPr>
        <xdr:cNvPr id="8239" name="Text Box 47"/>
        <xdr:cNvSpPr txBox="1">
          <a:spLocks noChangeArrowheads="1"/>
        </xdr:cNvSpPr>
      </xdr:nvSpPr>
      <xdr:spPr bwMode="auto">
        <a:xfrm>
          <a:off x="600075" y="9525"/>
          <a:ext cx="1133314" cy="406256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Systemelement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0</xdr:col>
      <xdr:colOff>609600</xdr:colOff>
      <xdr:row>3</xdr:row>
      <xdr:rowOff>57150</xdr:rowOff>
    </xdr:from>
    <xdr:ext cx="320656" cy="260575"/>
    <xdr:sp macro="" textlink="">
      <xdr:nvSpPr>
        <xdr:cNvPr id="8240" name="Text Box 48"/>
        <xdr:cNvSpPr txBox="1">
          <a:spLocks noChangeArrowheads="1"/>
        </xdr:cNvSpPr>
      </xdr:nvSpPr>
      <xdr:spPr bwMode="auto">
        <a:xfrm>
          <a:off x="609600" y="600075"/>
          <a:ext cx="320656" cy="260575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Ziel</a:t>
          </a:r>
          <a:endParaRPr lang="de-DE"/>
        </a:p>
      </xdr:txBody>
    </xdr:sp>
    <xdr:clientData/>
  </xdr:oneCellAnchor>
  <xdr:twoCellAnchor>
    <xdr:from>
      <xdr:col>2</xdr:col>
      <xdr:colOff>685800</xdr:colOff>
      <xdr:row>0</xdr:row>
      <xdr:rowOff>152400</xdr:rowOff>
    </xdr:from>
    <xdr:to>
      <xdr:col>3</xdr:col>
      <xdr:colOff>314325</xdr:colOff>
      <xdr:row>0</xdr:row>
      <xdr:rowOff>152400</xdr:rowOff>
    </xdr:to>
    <xdr:sp macro="" textlink="">
      <xdr:nvSpPr>
        <xdr:cNvPr id="9220" name="Line 49"/>
        <xdr:cNvSpPr>
          <a:spLocks noChangeShapeType="1"/>
        </xdr:cNvSpPr>
      </xdr:nvSpPr>
      <xdr:spPr bwMode="auto">
        <a:xfrm>
          <a:off x="2362200" y="152400"/>
          <a:ext cx="466725" cy="0"/>
        </a:xfrm>
        <a:prstGeom prst="line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3</xdr:col>
      <xdr:colOff>447675</xdr:colOff>
      <xdr:row>0</xdr:row>
      <xdr:rowOff>0</xdr:rowOff>
    </xdr:from>
    <xdr:ext cx="1919940" cy="406256"/>
    <xdr:sp macro="" textlink="">
      <xdr:nvSpPr>
        <xdr:cNvPr id="8242" name="Text Box 50"/>
        <xdr:cNvSpPr txBox="1">
          <a:spLocks noChangeArrowheads="1"/>
        </xdr:cNvSpPr>
      </xdr:nvSpPr>
      <xdr:spPr bwMode="auto">
        <a:xfrm>
          <a:off x="2962275" y="0"/>
          <a:ext cx="1919940" cy="406256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Nützliche Wirkung - normal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0</xdr:col>
      <xdr:colOff>600075</xdr:colOff>
      <xdr:row>1</xdr:row>
      <xdr:rowOff>133350</xdr:rowOff>
    </xdr:from>
    <xdr:ext cx="1518292" cy="260575"/>
    <xdr:sp macro="" textlink="">
      <xdr:nvSpPr>
        <xdr:cNvPr id="8243" name="Text Box 51"/>
        <xdr:cNvSpPr txBox="1">
          <a:spLocks noChangeArrowheads="1"/>
        </xdr:cNvSpPr>
      </xdr:nvSpPr>
      <xdr:spPr bwMode="auto">
        <a:xfrm>
          <a:off x="600075" y="314325"/>
          <a:ext cx="1518292" cy="260575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Supersystemelement</a:t>
          </a:r>
          <a:endParaRPr lang="de-DE"/>
        </a:p>
      </xdr:txBody>
    </xdr:sp>
    <xdr:clientData/>
  </xdr:oneCellAnchor>
  <xdr:twoCellAnchor>
    <xdr:from>
      <xdr:col>2</xdr:col>
      <xdr:colOff>695325</xdr:colOff>
      <xdr:row>2</xdr:row>
      <xdr:rowOff>76200</xdr:rowOff>
    </xdr:from>
    <xdr:to>
      <xdr:col>3</xdr:col>
      <xdr:colOff>314325</xdr:colOff>
      <xdr:row>2</xdr:row>
      <xdr:rowOff>76200</xdr:rowOff>
    </xdr:to>
    <xdr:sp macro="" textlink="">
      <xdr:nvSpPr>
        <xdr:cNvPr id="9223" name="Line 52"/>
        <xdr:cNvSpPr>
          <a:spLocks noChangeShapeType="1"/>
        </xdr:cNvSpPr>
      </xdr:nvSpPr>
      <xdr:spPr bwMode="auto">
        <a:xfrm>
          <a:off x="2371725" y="438150"/>
          <a:ext cx="457200" cy="0"/>
        </a:xfrm>
        <a:prstGeom prst="line">
          <a:avLst/>
        </a:prstGeom>
        <a:noFill/>
        <a:ln w="9525">
          <a:solidFill>
            <a:srgbClr val="0077BE"/>
          </a:solidFill>
          <a:prstDash val="dash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3</xdr:col>
      <xdr:colOff>428625</xdr:colOff>
      <xdr:row>1</xdr:row>
      <xdr:rowOff>123825</xdr:rowOff>
    </xdr:from>
    <xdr:ext cx="2305558" cy="406256"/>
    <xdr:sp macro="" textlink="">
      <xdr:nvSpPr>
        <xdr:cNvPr id="8245" name="Text Box 53"/>
        <xdr:cNvSpPr txBox="1">
          <a:spLocks noChangeArrowheads="1"/>
        </xdr:cNvSpPr>
      </xdr:nvSpPr>
      <xdr:spPr bwMode="auto">
        <a:xfrm>
          <a:off x="2943225" y="304800"/>
          <a:ext cx="2305558" cy="406256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Nützliche Wirkung - ungenügend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2</xdr:col>
      <xdr:colOff>685800</xdr:colOff>
      <xdr:row>4</xdr:row>
      <xdr:rowOff>0</xdr:rowOff>
    </xdr:from>
    <xdr:to>
      <xdr:col>3</xdr:col>
      <xdr:colOff>314325</xdr:colOff>
      <xdr:row>4</xdr:row>
      <xdr:rowOff>0</xdr:rowOff>
    </xdr:to>
    <xdr:sp macro="" textlink="">
      <xdr:nvSpPr>
        <xdr:cNvPr id="9225" name="Line 54"/>
        <xdr:cNvSpPr>
          <a:spLocks noChangeShapeType="1"/>
        </xdr:cNvSpPr>
      </xdr:nvSpPr>
      <xdr:spPr bwMode="auto">
        <a:xfrm>
          <a:off x="2362200" y="723900"/>
          <a:ext cx="466725" cy="0"/>
        </a:xfrm>
        <a:prstGeom prst="line">
          <a:avLst/>
        </a:prstGeom>
        <a:noFill/>
        <a:ln w="28575">
          <a:solidFill>
            <a:srgbClr val="0077BE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3</xdr:col>
      <xdr:colOff>428625</xdr:colOff>
      <xdr:row>3</xdr:row>
      <xdr:rowOff>38100</xdr:rowOff>
    </xdr:from>
    <xdr:ext cx="2185141" cy="260575"/>
    <xdr:sp macro="" textlink="">
      <xdr:nvSpPr>
        <xdr:cNvPr id="8247" name="Text Box 55"/>
        <xdr:cNvSpPr txBox="1">
          <a:spLocks noChangeArrowheads="1"/>
        </xdr:cNvSpPr>
      </xdr:nvSpPr>
      <xdr:spPr bwMode="auto">
        <a:xfrm>
          <a:off x="2943225" y="581025"/>
          <a:ext cx="2185141" cy="260575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Nützliche Wirkung - übermäßig</a:t>
          </a:r>
          <a:endParaRPr lang="de-DE"/>
        </a:p>
      </xdr:txBody>
    </xdr:sp>
    <xdr:clientData/>
  </xdr:oneCellAnchor>
  <xdr:oneCellAnchor>
    <xdr:from>
      <xdr:col>6</xdr:col>
      <xdr:colOff>714375</xdr:colOff>
      <xdr:row>0</xdr:row>
      <xdr:rowOff>0</xdr:rowOff>
    </xdr:from>
    <xdr:ext cx="1432755" cy="406256"/>
    <xdr:sp macro="" textlink="">
      <xdr:nvSpPr>
        <xdr:cNvPr id="8248" name="Text Box 56"/>
        <xdr:cNvSpPr txBox="1">
          <a:spLocks noChangeArrowheads="1"/>
        </xdr:cNvSpPr>
      </xdr:nvSpPr>
      <xdr:spPr bwMode="auto">
        <a:xfrm>
          <a:off x="5743575" y="0"/>
          <a:ext cx="1432755" cy="406256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Schädliche Wirkung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0</xdr:col>
      <xdr:colOff>133350</xdr:colOff>
      <xdr:row>0</xdr:row>
      <xdr:rowOff>85725</xdr:rowOff>
    </xdr:from>
    <xdr:to>
      <xdr:col>0</xdr:col>
      <xdr:colOff>447675</xdr:colOff>
      <xdr:row>1</xdr:row>
      <xdr:rowOff>66675</xdr:rowOff>
    </xdr:to>
    <xdr:sp macro="" textlink="">
      <xdr:nvSpPr>
        <xdr:cNvPr id="9228" name="AutoShape 57"/>
        <xdr:cNvSpPr>
          <a:spLocks noChangeArrowheads="1"/>
        </xdr:cNvSpPr>
      </xdr:nvSpPr>
      <xdr:spPr bwMode="auto">
        <a:xfrm>
          <a:off x="133350" y="85725"/>
          <a:ext cx="314325" cy="161925"/>
        </a:xfrm>
        <a:prstGeom prst="roundRect">
          <a:avLst>
            <a:gd name="adj" fmla="val 16667"/>
          </a:avLst>
        </a:prstGeom>
        <a:solidFill>
          <a:srgbClr val="0055A4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114300</xdr:colOff>
      <xdr:row>2</xdr:row>
      <xdr:rowOff>9525</xdr:rowOff>
    </xdr:from>
    <xdr:to>
      <xdr:col>0</xdr:col>
      <xdr:colOff>466725</xdr:colOff>
      <xdr:row>3</xdr:row>
      <xdr:rowOff>9525</xdr:rowOff>
    </xdr:to>
    <xdr:sp macro="" textlink="">
      <xdr:nvSpPr>
        <xdr:cNvPr id="9229" name="AutoShape 58"/>
        <xdr:cNvSpPr>
          <a:spLocks noChangeArrowheads="1"/>
        </xdr:cNvSpPr>
      </xdr:nvSpPr>
      <xdr:spPr bwMode="auto">
        <a:xfrm>
          <a:off x="114300" y="371475"/>
          <a:ext cx="352425" cy="180975"/>
        </a:xfrm>
        <a:prstGeom prst="hexagon">
          <a:avLst>
            <a:gd name="adj" fmla="val 48684"/>
            <a:gd name="vf" fmla="val 115470"/>
          </a:avLst>
        </a:prstGeom>
        <a:solidFill>
          <a:srgbClr val="EF7C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142875</xdr:colOff>
      <xdr:row>3</xdr:row>
      <xdr:rowOff>123825</xdr:rowOff>
    </xdr:from>
    <xdr:to>
      <xdr:col>0</xdr:col>
      <xdr:colOff>457200</xdr:colOff>
      <xdr:row>4</xdr:row>
      <xdr:rowOff>104775</xdr:rowOff>
    </xdr:to>
    <xdr:sp macro="" textlink="">
      <xdr:nvSpPr>
        <xdr:cNvPr id="9230" name="Oval 59"/>
        <xdr:cNvSpPr>
          <a:spLocks noChangeArrowheads="1"/>
        </xdr:cNvSpPr>
      </xdr:nvSpPr>
      <xdr:spPr bwMode="auto">
        <a:xfrm>
          <a:off x="142875" y="666750"/>
          <a:ext cx="314325" cy="161925"/>
        </a:xfrm>
        <a:prstGeom prst="ellipse">
          <a:avLst/>
        </a:prstGeom>
        <a:solidFill>
          <a:srgbClr val="FFDD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400050</xdr:colOff>
      <xdr:row>0</xdr:row>
      <xdr:rowOff>114300</xdr:rowOff>
    </xdr:from>
    <xdr:to>
      <xdr:col>6</xdr:col>
      <xdr:colOff>714375</xdr:colOff>
      <xdr:row>0</xdr:row>
      <xdr:rowOff>171450</xdr:rowOff>
    </xdr:to>
    <xdr:sp macro="" textlink="">
      <xdr:nvSpPr>
        <xdr:cNvPr id="9231" name="Freeform 60"/>
        <xdr:cNvSpPr>
          <a:spLocks/>
        </xdr:cNvSpPr>
      </xdr:nvSpPr>
      <xdr:spPr bwMode="auto">
        <a:xfrm rot="10800000" flipH="1" flipV="1">
          <a:off x="5429250" y="114300"/>
          <a:ext cx="314325" cy="57150"/>
        </a:xfrm>
        <a:custGeom>
          <a:avLst/>
          <a:gdLst>
            <a:gd name="T0" fmla="*/ 0 w 5444"/>
            <a:gd name="T1" fmla="*/ 57150 h 483"/>
            <a:gd name="T2" fmla="*/ 26213 w 5444"/>
            <a:gd name="T3" fmla="*/ 3550 h 483"/>
            <a:gd name="T4" fmla="*/ 52426 w 5444"/>
            <a:gd name="T5" fmla="*/ 57150 h 483"/>
            <a:gd name="T6" fmla="*/ 78581 w 5444"/>
            <a:gd name="T7" fmla="*/ 3550 h 483"/>
            <a:gd name="T8" fmla="*/ 104794 w 5444"/>
            <a:gd name="T9" fmla="*/ 57150 h 483"/>
            <a:gd name="T10" fmla="*/ 130950 w 5444"/>
            <a:gd name="T11" fmla="*/ 3550 h 483"/>
            <a:gd name="T12" fmla="*/ 157163 w 5444"/>
            <a:gd name="T13" fmla="*/ 57150 h 483"/>
            <a:gd name="T14" fmla="*/ 183375 w 5444"/>
            <a:gd name="T15" fmla="*/ 3550 h 483"/>
            <a:gd name="T16" fmla="*/ 209531 w 5444"/>
            <a:gd name="T17" fmla="*/ 57150 h 483"/>
            <a:gd name="T18" fmla="*/ 235744 w 5444"/>
            <a:gd name="T19" fmla="*/ 3550 h 483"/>
            <a:gd name="T20" fmla="*/ 261899 w 5444"/>
            <a:gd name="T21" fmla="*/ 57150 h 483"/>
            <a:gd name="T22" fmla="*/ 288112 w 5444"/>
            <a:gd name="T23" fmla="*/ 3550 h 483"/>
            <a:gd name="T24" fmla="*/ 306415 w 5444"/>
            <a:gd name="T25" fmla="*/ 35734 h 483"/>
            <a:gd name="T26" fmla="*/ 314325 w 5444"/>
            <a:gd name="T27" fmla="*/ 35734 h 483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  <a:gd name="T42" fmla="*/ 0 w 5444"/>
            <a:gd name="T43" fmla="*/ 0 h 483"/>
            <a:gd name="T44" fmla="*/ 5444 w 5444"/>
            <a:gd name="T45" fmla="*/ 483 h 483"/>
          </a:gdLst>
          <a:ahLst/>
          <a:cxnLst>
            <a:cxn ang="T28">
              <a:pos x="T0" y="T1"/>
            </a:cxn>
            <a:cxn ang="T29">
              <a:pos x="T2" y="T3"/>
            </a:cxn>
            <a:cxn ang="T30">
              <a:pos x="T4" y="T5"/>
            </a:cxn>
            <a:cxn ang="T31">
              <a:pos x="T6" y="T7"/>
            </a:cxn>
            <a:cxn ang="T32">
              <a:pos x="T8" y="T9"/>
            </a:cxn>
            <a:cxn ang="T33">
              <a:pos x="T10" y="T11"/>
            </a:cxn>
            <a:cxn ang="T34">
              <a:pos x="T12" y="T13"/>
            </a:cxn>
            <a:cxn ang="T35">
              <a:pos x="T14" y="T15"/>
            </a:cxn>
            <a:cxn ang="T36">
              <a:pos x="T16" y="T17"/>
            </a:cxn>
            <a:cxn ang="T37">
              <a:pos x="T18" y="T19"/>
            </a:cxn>
            <a:cxn ang="T38">
              <a:pos x="T20" y="T21"/>
            </a:cxn>
            <a:cxn ang="T39">
              <a:pos x="T22" y="T23"/>
            </a:cxn>
            <a:cxn ang="T40">
              <a:pos x="T24" y="T25"/>
            </a:cxn>
            <a:cxn ang="T41">
              <a:pos x="T26" y="T27"/>
            </a:cxn>
          </a:cxnLst>
          <a:rect l="T42" t="T43" r="T44" b="T45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</xdr:spPr>
    </xdr:sp>
    <xdr:clientData/>
  </xdr:twoCellAnchor>
  <xdr:oneCellAnchor>
    <xdr:from>
      <xdr:col>3</xdr:col>
      <xdr:colOff>390525</xdr:colOff>
      <xdr:row>25</xdr:row>
      <xdr:rowOff>95250</xdr:rowOff>
    </xdr:from>
    <xdr:ext cx="320848" cy="406256"/>
    <xdr:sp macro="" textlink="">
      <xdr:nvSpPr>
        <xdr:cNvPr id="8253" name="Text Box 61"/>
        <xdr:cNvSpPr txBox="1">
          <a:spLocks noChangeArrowheads="1"/>
        </xdr:cNvSpPr>
      </xdr:nvSpPr>
      <xdr:spPr bwMode="auto">
        <a:xfrm>
          <a:off x="2905125" y="4619625"/>
          <a:ext cx="320848" cy="406256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hält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4</xdr:col>
      <xdr:colOff>266700</xdr:colOff>
      <xdr:row>15</xdr:row>
      <xdr:rowOff>0</xdr:rowOff>
    </xdr:from>
    <xdr:ext cx="817138" cy="406256"/>
    <xdr:sp macro="" textlink="">
      <xdr:nvSpPr>
        <xdr:cNvPr id="8254" name="Text Box 62"/>
        <xdr:cNvSpPr txBox="1">
          <a:spLocks noChangeArrowheads="1"/>
        </xdr:cNvSpPr>
      </xdr:nvSpPr>
      <xdr:spPr bwMode="auto">
        <a:xfrm>
          <a:off x="3619500" y="2714625"/>
          <a:ext cx="817138" cy="406256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beschädigt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6</xdr:col>
      <xdr:colOff>190500</xdr:colOff>
      <xdr:row>14</xdr:row>
      <xdr:rowOff>38100</xdr:rowOff>
    </xdr:from>
    <xdr:ext cx="380673" cy="406256"/>
    <xdr:sp macro="" textlink="">
      <xdr:nvSpPr>
        <xdr:cNvPr id="8255" name="Text Box 63"/>
        <xdr:cNvSpPr txBox="1">
          <a:spLocks noChangeArrowheads="1"/>
        </xdr:cNvSpPr>
      </xdr:nvSpPr>
      <xdr:spPr bwMode="auto">
        <a:xfrm>
          <a:off x="5219700" y="2571750"/>
          <a:ext cx="380673" cy="406256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führt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5</xdr:col>
      <xdr:colOff>247650</xdr:colOff>
      <xdr:row>7</xdr:row>
      <xdr:rowOff>123825</xdr:rowOff>
    </xdr:from>
    <xdr:to>
      <xdr:col>6</xdr:col>
      <xdr:colOff>695325</xdr:colOff>
      <xdr:row>11</xdr:row>
      <xdr:rowOff>9525</xdr:rowOff>
    </xdr:to>
    <xdr:sp macro="" textlink="">
      <xdr:nvSpPr>
        <xdr:cNvPr id="8256" name="Oval 64"/>
        <xdr:cNvSpPr>
          <a:spLocks noChangeArrowheads="1"/>
        </xdr:cNvSpPr>
      </xdr:nvSpPr>
      <xdr:spPr bwMode="auto">
        <a:xfrm>
          <a:off x="4438650" y="1390650"/>
          <a:ext cx="1285875" cy="609600"/>
        </a:xfrm>
        <a:prstGeom prst="ellipse">
          <a:avLst/>
        </a:prstGeom>
        <a:solidFill>
          <a:srgbClr val="FFDD00"/>
        </a:solidFill>
        <a:ln>
          <a:noFill/>
        </a:ln>
        <a:effectLst/>
        <a:extLst/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Schlitten</a:t>
          </a:r>
          <a:endParaRPr lang="de-DE"/>
        </a:p>
      </xdr:txBody>
    </xdr:sp>
    <xdr:clientData/>
  </xdr:twoCellAnchor>
  <xdr:twoCellAnchor>
    <xdr:from>
      <xdr:col>1</xdr:col>
      <xdr:colOff>219075</xdr:colOff>
      <xdr:row>25</xdr:row>
      <xdr:rowOff>123825</xdr:rowOff>
    </xdr:from>
    <xdr:to>
      <xdr:col>2</xdr:col>
      <xdr:colOff>742950</xdr:colOff>
      <xdr:row>28</xdr:row>
      <xdr:rowOff>114300</xdr:rowOff>
    </xdr:to>
    <xdr:sp macro="" textlink="">
      <xdr:nvSpPr>
        <xdr:cNvPr id="8257" name="AutoShape 65"/>
        <xdr:cNvSpPr>
          <a:spLocks noChangeArrowheads="1"/>
        </xdr:cNvSpPr>
      </xdr:nvSpPr>
      <xdr:spPr bwMode="auto">
        <a:xfrm>
          <a:off x="1057275" y="4648200"/>
          <a:ext cx="1362075" cy="533400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/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Klebstoff</a:t>
          </a:r>
          <a:endParaRPr lang="de-DE"/>
        </a:p>
      </xdr:txBody>
    </xdr:sp>
    <xdr:clientData/>
  </xdr:twoCellAnchor>
  <xdr:twoCellAnchor>
    <xdr:from>
      <xdr:col>2</xdr:col>
      <xdr:colOff>428625</xdr:colOff>
      <xdr:row>19</xdr:row>
      <xdr:rowOff>161925</xdr:rowOff>
    </xdr:from>
    <xdr:to>
      <xdr:col>3</xdr:col>
      <xdr:colOff>809625</xdr:colOff>
      <xdr:row>22</xdr:row>
      <xdr:rowOff>161925</xdr:rowOff>
    </xdr:to>
    <xdr:sp macro="" textlink="">
      <xdr:nvSpPr>
        <xdr:cNvPr id="8258" name="AutoShape 66"/>
        <xdr:cNvSpPr>
          <a:spLocks noChangeArrowheads="1"/>
        </xdr:cNvSpPr>
      </xdr:nvSpPr>
      <xdr:spPr bwMode="auto">
        <a:xfrm>
          <a:off x="2105025" y="3600450"/>
          <a:ext cx="1219200" cy="542925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/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Stoß-</a:t>
          </a:r>
        </a:p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verbinder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428625</xdr:colOff>
      <xdr:row>7</xdr:row>
      <xdr:rowOff>142875</xdr:rowOff>
    </xdr:from>
    <xdr:to>
      <xdr:col>3</xdr:col>
      <xdr:colOff>809625</xdr:colOff>
      <xdr:row>10</xdr:row>
      <xdr:rowOff>171450</xdr:rowOff>
    </xdr:to>
    <xdr:sp macro="" textlink="">
      <xdr:nvSpPr>
        <xdr:cNvPr id="8259" name="AutoShape 67"/>
        <xdr:cNvSpPr>
          <a:spLocks noChangeArrowheads="1"/>
        </xdr:cNvSpPr>
      </xdr:nvSpPr>
      <xdr:spPr bwMode="auto">
        <a:xfrm>
          <a:off x="2105025" y="1409700"/>
          <a:ext cx="1219200" cy="571500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/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Permanent-</a:t>
          </a:r>
        </a:p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magnete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4</xdr:col>
      <xdr:colOff>704850</xdr:colOff>
      <xdr:row>17</xdr:row>
      <xdr:rowOff>142875</xdr:rowOff>
    </xdr:from>
    <xdr:to>
      <xdr:col>6</xdr:col>
      <xdr:colOff>704850</xdr:colOff>
      <xdr:row>22</xdr:row>
      <xdr:rowOff>161925</xdr:rowOff>
    </xdr:to>
    <xdr:sp macro="" textlink="">
      <xdr:nvSpPr>
        <xdr:cNvPr id="8260" name="AutoShape 68"/>
        <xdr:cNvSpPr>
          <a:spLocks noChangeArrowheads="1"/>
        </xdr:cNvSpPr>
      </xdr:nvSpPr>
      <xdr:spPr bwMode="auto">
        <a:xfrm>
          <a:off x="4057650" y="3219450"/>
          <a:ext cx="1676400" cy="923925"/>
        </a:xfrm>
        <a:prstGeom prst="hexagon">
          <a:avLst>
            <a:gd name="adj" fmla="val 21924"/>
            <a:gd name="vf" fmla="val 115470"/>
          </a:avLst>
        </a:prstGeom>
        <a:solidFill>
          <a:srgbClr val="EF7C00"/>
        </a:solidFill>
        <a:ln>
          <a:noFill/>
        </a:ln>
        <a:effectLst/>
        <a:extLst/>
      </xdr:spPr>
      <xdr:txBody>
        <a:bodyPr vertOverflow="clip" wrap="square" lIns="36000" tIns="36000" rIns="36000" bIns="3600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Staub, </a:t>
          </a:r>
        </a:p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Flüssigkeiten, </a:t>
          </a:r>
        </a:p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Müll</a:t>
          </a:r>
        </a:p>
        <a:p>
          <a:pPr algn="ctr" rtl="0">
            <a:defRPr sz="1000"/>
          </a:pPr>
          <a:endParaRPr lang="de-DE" sz="1400" b="0" i="0" u="none" strike="noStrike" baseline="0">
            <a:solidFill>
              <a:srgbClr val="FFFF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428625</xdr:colOff>
      <xdr:row>13</xdr:row>
      <xdr:rowOff>104775</xdr:rowOff>
    </xdr:from>
    <xdr:to>
      <xdr:col>3</xdr:col>
      <xdr:colOff>809625</xdr:colOff>
      <xdr:row>16</xdr:row>
      <xdr:rowOff>142875</xdr:rowOff>
    </xdr:to>
    <xdr:sp macro="" textlink="">
      <xdr:nvSpPr>
        <xdr:cNvPr id="8261" name="AutoShape 69"/>
        <xdr:cNvSpPr>
          <a:spLocks noChangeArrowheads="1"/>
        </xdr:cNvSpPr>
      </xdr:nvSpPr>
      <xdr:spPr bwMode="auto">
        <a:xfrm>
          <a:off x="2105025" y="2457450"/>
          <a:ext cx="1219200" cy="581025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/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Schienen</a:t>
          </a:r>
          <a:endParaRPr lang="de-DE"/>
        </a:p>
      </xdr:txBody>
    </xdr:sp>
    <xdr:clientData/>
  </xdr:twoCellAnchor>
  <xdr:twoCellAnchor>
    <xdr:from>
      <xdr:col>5</xdr:col>
      <xdr:colOff>19050</xdr:colOff>
      <xdr:row>25</xdr:row>
      <xdr:rowOff>123825</xdr:rowOff>
    </xdr:from>
    <xdr:to>
      <xdr:col>6</xdr:col>
      <xdr:colOff>542925</xdr:colOff>
      <xdr:row>28</xdr:row>
      <xdr:rowOff>114300</xdr:rowOff>
    </xdr:to>
    <xdr:sp macro="" textlink="">
      <xdr:nvSpPr>
        <xdr:cNvPr id="8262" name="AutoShape 70"/>
        <xdr:cNvSpPr>
          <a:spLocks noChangeArrowheads="1"/>
        </xdr:cNvSpPr>
      </xdr:nvSpPr>
      <xdr:spPr bwMode="auto">
        <a:xfrm>
          <a:off x="4210050" y="4648200"/>
          <a:ext cx="1362075" cy="533400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/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Abdeckung</a:t>
          </a:r>
          <a:endParaRPr lang="de-DE"/>
        </a:p>
      </xdr:txBody>
    </xdr:sp>
    <xdr:clientData/>
  </xdr:twoCellAnchor>
  <xdr:twoCellAnchor>
    <xdr:from>
      <xdr:col>3</xdr:col>
      <xdr:colOff>809625</xdr:colOff>
      <xdr:row>9</xdr:row>
      <xdr:rowOff>66675</xdr:rowOff>
    </xdr:from>
    <xdr:to>
      <xdr:col>5</xdr:col>
      <xdr:colOff>247650</xdr:colOff>
      <xdr:row>9</xdr:row>
      <xdr:rowOff>66675</xdr:rowOff>
    </xdr:to>
    <xdr:cxnSp macro="">
      <xdr:nvCxnSpPr>
        <xdr:cNvPr id="9242" name="AutoShape 71"/>
        <xdr:cNvCxnSpPr>
          <a:cxnSpLocks noChangeShapeType="1"/>
          <a:stCxn id="8259" idx="3"/>
          <a:endCxn id="8256" idx="2"/>
        </xdr:cNvCxnSpPr>
      </xdr:nvCxnSpPr>
      <xdr:spPr bwMode="auto">
        <a:xfrm flipV="1">
          <a:off x="3324225" y="1695450"/>
          <a:ext cx="1114425" cy="0"/>
        </a:xfrm>
        <a:prstGeom prst="bentConnector3">
          <a:avLst>
            <a:gd name="adj1" fmla="val 49856"/>
          </a:avLst>
        </a:prstGeom>
        <a:noFill/>
        <a:ln w="9525">
          <a:solidFill>
            <a:srgbClr val="0077BE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200025</xdr:colOff>
      <xdr:row>10</xdr:row>
      <xdr:rowOff>171450</xdr:rowOff>
    </xdr:from>
    <xdr:to>
      <xdr:col>3</xdr:col>
      <xdr:colOff>200025</xdr:colOff>
      <xdr:row>13</xdr:row>
      <xdr:rowOff>104775</xdr:rowOff>
    </xdr:to>
    <xdr:cxnSp macro="">
      <xdr:nvCxnSpPr>
        <xdr:cNvPr id="9243" name="AutoShape 72"/>
        <xdr:cNvCxnSpPr>
          <a:cxnSpLocks noChangeShapeType="1"/>
          <a:stCxn id="8261" idx="0"/>
          <a:endCxn id="8259" idx="2"/>
        </xdr:cNvCxnSpPr>
      </xdr:nvCxnSpPr>
      <xdr:spPr bwMode="auto">
        <a:xfrm flipV="1">
          <a:off x="2714625" y="1981200"/>
          <a:ext cx="0" cy="476250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200025</xdr:colOff>
      <xdr:row>16</xdr:row>
      <xdr:rowOff>142875</xdr:rowOff>
    </xdr:from>
    <xdr:to>
      <xdr:col>3</xdr:col>
      <xdr:colOff>200025</xdr:colOff>
      <xdr:row>19</xdr:row>
      <xdr:rowOff>161925</xdr:rowOff>
    </xdr:to>
    <xdr:cxnSp macro="">
      <xdr:nvCxnSpPr>
        <xdr:cNvPr id="9244" name="AutoShape 73"/>
        <xdr:cNvCxnSpPr>
          <a:cxnSpLocks noChangeShapeType="1"/>
          <a:stCxn id="8258" idx="0"/>
          <a:endCxn id="8261" idx="2"/>
        </xdr:cNvCxnSpPr>
      </xdr:nvCxnSpPr>
      <xdr:spPr bwMode="auto">
        <a:xfrm rot="-5400000">
          <a:off x="2433637" y="3319463"/>
          <a:ext cx="561975" cy="0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</xdr:col>
      <xdr:colOff>476250</xdr:colOff>
      <xdr:row>11</xdr:row>
      <xdr:rowOff>38100</xdr:rowOff>
    </xdr:from>
    <xdr:ext cx="492049" cy="406256"/>
    <xdr:sp macro="" textlink="">
      <xdr:nvSpPr>
        <xdr:cNvPr id="8266" name="Text Box 74"/>
        <xdr:cNvSpPr txBox="1">
          <a:spLocks noChangeArrowheads="1"/>
        </xdr:cNvSpPr>
      </xdr:nvSpPr>
      <xdr:spPr bwMode="auto">
        <a:xfrm>
          <a:off x="2152650" y="2028825"/>
          <a:ext cx="492049" cy="406256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halten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2</xdr:col>
      <xdr:colOff>742950</xdr:colOff>
      <xdr:row>27</xdr:row>
      <xdr:rowOff>28575</xdr:rowOff>
    </xdr:from>
    <xdr:to>
      <xdr:col>5</xdr:col>
      <xdr:colOff>19050</xdr:colOff>
      <xdr:row>27</xdr:row>
      <xdr:rowOff>28575</xdr:rowOff>
    </xdr:to>
    <xdr:cxnSp macro="">
      <xdr:nvCxnSpPr>
        <xdr:cNvPr id="9246" name="AutoShape 75"/>
        <xdr:cNvCxnSpPr>
          <a:cxnSpLocks noChangeShapeType="1"/>
          <a:stCxn id="8257" idx="3"/>
          <a:endCxn id="8262" idx="1"/>
        </xdr:cNvCxnSpPr>
      </xdr:nvCxnSpPr>
      <xdr:spPr bwMode="auto">
        <a:xfrm>
          <a:off x="2419350" y="4914900"/>
          <a:ext cx="1790700" cy="0"/>
        </a:xfrm>
        <a:prstGeom prst="straightConnector1">
          <a:avLst/>
        </a:prstGeom>
        <a:noFill/>
        <a:ln w="28575">
          <a:solidFill>
            <a:srgbClr val="0077BE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704850</xdr:colOff>
      <xdr:row>22</xdr:row>
      <xdr:rowOff>161925</xdr:rowOff>
    </xdr:from>
    <xdr:to>
      <xdr:col>5</xdr:col>
      <xdr:colOff>704850</xdr:colOff>
      <xdr:row>25</xdr:row>
      <xdr:rowOff>123825</xdr:rowOff>
    </xdr:to>
    <xdr:cxnSp macro="">
      <xdr:nvCxnSpPr>
        <xdr:cNvPr id="9247" name="AutoShape 76"/>
        <xdr:cNvCxnSpPr>
          <a:cxnSpLocks noChangeShapeType="1"/>
          <a:stCxn id="8262" idx="0"/>
          <a:endCxn id="8260" idx="2"/>
        </xdr:cNvCxnSpPr>
      </xdr:nvCxnSpPr>
      <xdr:spPr bwMode="auto">
        <a:xfrm flipV="1">
          <a:off x="4895850" y="4143375"/>
          <a:ext cx="0" cy="504825"/>
        </a:xfrm>
        <a:prstGeom prst="straightConnector1">
          <a:avLst/>
        </a:prstGeom>
        <a:noFill/>
        <a:ln w="9525">
          <a:solidFill>
            <a:srgbClr val="0077BE"/>
          </a:solidFill>
          <a:prstDash val="dash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5</xdr:col>
      <xdr:colOff>0</xdr:colOff>
      <xdr:row>23</xdr:row>
      <xdr:rowOff>161925</xdr:rowOff>
    </xdr:from>
    <xdr:ext cx="491985" cy="406256"/>
    <xdr:sp macro="" textlink="">
      <xdr:nvSpPr>
        <xdr:cNvPr id="8269" name="Text Box 77"/>
        <xdr:cNvSpPr txBox="1">
          <a:spLocks noChangeArrowheads="1"/>
        </xdr:cNvSpPr>
      </xdr:nvSpPr>
      <xdr:spPr bwMode="auto">
        <a:xfrm>
          <a:off x="4191000" y="4324350"/>
          <a:ext cx="491985" cy="406256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stoppt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4</xdr:col>
      <xdr:colOff>9525</xdr:colOff>
      <xdr:row>8</xdr:row>
      <xdr:rowOff>9525</xdr:rowOff>
    </xdr:from>
    <xdr:ext cx="697426" cy="406256"/>
    <xdr:sp macro="" textlink="">
      <xdr:nvSpPr>
        <xdr:cNvPr id="8270" name="Text Box 78"/>
        <xdr:cNvSpPr txBox="1">
          <a:spLocks noChangeArrowheads="1"/>
        </xdr:cNvSpPr>
      </xdr:nvSpPr>
      <xdr:spPr bwMode="auto">
        <a:xfrm>
          <a:off x="3362325" y="1457325"/>
          <a:ext cx="697426" cy="406256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bewegen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1</xdr:col>
      <xdr:colOff>523875</xdr:colOff>
      <xdr:row>17</xdr:row>
      <xdr:rowOff>85725</xdr:rowOff>
    </xdr:from>
    <xdr:ext cx="492049" cy="406256"/>
    <xdr:sp macro="" textlink="">
      <xdr:nvSpPr>
        <xdr:cNvPr id="8271" name="Text Box 79"/>
        <xdr:cNvSpPr txBox="1">
          <a:spLocks noChangeArrowheads="1"/>
        </xdr:cNvSpPr>
      </xdr:nvSpPr>
      <xdr:spPr bwMode="auto">
        <a:xfrm>
          <a:off x="1362075" y="3162300"/>
          <a:ext cx="492049" cy="406256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halten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3</xdr:col>
      <xdr:colOff>809625</xdr:colOff>
      <xdr:row>11</xdr:row>
      <xdr:rowOff>9525</xdr:rowOff>
    </xdr:from>
    <xdr:to>
      <xdr:col>6</xdr:col>
      <xdr:colOff>57150</xdr:colOff>
      <xdr:row>15</xdr:row>
      <xdr:rowOff>38100</xdr:rowOff>
    </xdr:to>
    <xdr:cxnSp macro="">
      <xdr:nvCxnSpPr>
        <xdr:cNvPr id="9251" name="AutoShape 80"/>
        <xdr:cNvCxnSpPr>
          <a:cxnSpLocks noChangeShapeType="1"/>
          <a:stCxn id="8261" idx="3"/>
          <a:endCxn id="8256" idx="4"/>
        </xdr:cNvCxnSpPr>
      </xdr:nvCxnSpPr>
      <xdr:spPr bwMode="auto">
        <a:xfrm flipV="1">
          <a:off x="3324225" y="2000250"/>
          <a:ext cx="1762125" cy="752475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4</xdr:col>
      <xdr:colOff>314325</xdr:colOff>
      <xdr:row>11</xdr:row>
      <xdr:rowOff>171450</xdr:rowOff>
    </xdr:from>
    <xdr:ext cx="492049" cy="406256"/>
    <xdr:sp macro="" textlink="">
      <xdr:nvSpPr>
        <xdr:cNvPr id="8273" name="Text Box 81"/>
        <xdr:cNvSpPr txBox="1">
          <a:spLocks noChangeArrowheads="1"/>
        </xdr:cNvSpPr>
      </xdr:nvSpPr>
      <xdr:spPr bwMode="auto">
        <a:xfrm>
          <a:off x="3667125" y="2162175"/>
          <a:ext cx="492049" cy="406256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halten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2</xdr:col>
      <xdr:colOff>504825</xdr:colOff>
      <xdr:row>17</xdr:row>
      <xdr:rowOff>19050</xdr:rowOff>
    </xdr:from>
    <xdr:ext cx="320848" cy="406256"/>
    <xdr:sp macro="" textlink="">
      <xdr:nvSpPr>
        <xdr:cNvPr id="8274" name="Text Box 82"/>
        <xdr:cNvSpPr txBox="1">
          <a:spLocks noChangeArrowheads="1"/>
        </xdr:cNvSpPr>
      </xdr:nvSpPr>
      <xdr:spPr bwMode="auto">
        <a:xfrm>
          <a:off x="2181225" y="3095625"/>
          <a:ext cx="320848" cy="406256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hält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3</xdr:col>
      <xdr:colOff>742950</xdr:colOff>
      <xdr:row>18</xdr:row>
      <xdr:rowOff>142875</xdr:rowOff>
    </xdr:from>
    <xdr:ext cx="817138" cy="406256"/>
    <xdr:sp macro="" textlink="">
      <xdr:nvSpPr>
        <xdr:cNvPr id="8275" name="Text Box 83"/>
        <xdr:cNvSpPr txBox="1">
          <a:spLocks noChangeArrowheads="1"/>
        </xdr:cNvSpPr>
      </xdr:nvSpPr>
      <xdr:spPr bwMode="auto">
        <a:xfrm>
          <a:off x="3257550" y="3400425"/>
          <a:ext cx="817138" cy="406256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beschädigt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3</xdr:col>
      <xdr:colOff>762000</xdr:colOff>
      <xdr:row>16</xdr:row>
      <xdr:rowOff>104775</xdr:rowOff>
    </xdr:from>
    <xdr:to>
      <xdr:col>5</xdr:col>
      <xdr:colOff>228600</xdr:colOff>
      <xdr:row>16</xdr:row>
      <xdr:rowOff>152400</xdr:rowOff>
    </xdr:to>
    <xdr:sp macro="" textlink="">
      <xdr:nvSpPr>
        <xdr:cNvPr id="9255" name="Freeform 84"/>
        <xdr:cNvSpPr>
          <a:spLocks/>
        </xdr:cNvSpPr>
      </xdr:nvSpPr>
      <xdr:spPr bwMode="auto">
        <a:xfrm rot="1102595" flipH="1">
          <a:off x="3276600" y="3000375"/>
          <a:ext cx="1143000" cy="47625"/>
        </a:xfrm>
        <a:custGeom>
          <a:avLst/>
          <a:gdLst>
            <a:gd name="T0" fmla="*/ 0 w 5444"/>
            <a:gd name="T1" fmla="*/ 47625 h 483"/>
            <a:gd name="T2" fmla="*/ 95320 w 5444"/>
            <a:gd name="T3" fmla="*/ 2958 h 483"/>
            <a:gd name="T4" fmla="*/ 190640 w 5444"/>
            <a:gd name="T5" fmla="*/ 47625 h 483"/>
            <a:gd name="T6" fmla="*/ 285750 w 5444"/>
            <a:gd name="T7" fmla="*/ 2958 h 483"/>
            <a:gd name="T8" fmla="*/ 381070 w 5444"/>
            <a:gd name="T9" fmla="*/ 47625 h 483"/>
            <a:gd name="T10" fmla="*/ 476180 w 5444"/>
            <a:gd name="T11" fmla="*/ 2958 h 483"/>
            <a:gd name="T12" fmla="*/ 571500 w 5444"/>
            <a:gd name="T13" fmla="*/ 47625 h 483"/>
            <a:gd name="T14" fmla="*/ 666820 w 5444"/>
            <a:gd name="T15" fmla="*/ 2958 h 483"/>
            <a:gd name="T16" fmla="*/ 761930 w 5444"/>
            <a:gd name="T17" fmla="*/ 47625 h 483"/>
            <a:gd name="T18" fmla="*/ 857250 w 5444"/>
            <a:gd name="T19" fmla="*/ 2958 h 483"/>
            <a:gd name="T20" fmla="*/ 952360 w 5444"/>
            <a:gd name="T21" fmla="*/ 47625 h 483"/>
            <a:gd name="T22" fmla="*/ 1047680 w 5444"/>
            <a:gd name="T23" fmla="*/ 2958 h 483"/>
            <a:gd name="T24" fmla="*/ 1114236 w 5444"/>
            <a:gd name="T25" fmla="*/ 29778 h 483"/>
            <a:gd name="T26" fmla="*/ 1143000 w 5444"/>
            <a:gd name="T27" fmla="*/ 29778 h 483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  <a:gd name="T42" fmla="*/ 0 w 5444"/>
            <a:gd name="T43" fmla="*/ 0 h 483"/>
            <a:gd name="T44" fmla="*/ 5444 w 5444"/>
            <a:gd name="T45" fmla="*/ 483 h 483"/>
          </a:gdLst>
          <a:ahLst/>
          <a:cxnLst>
            <a:cxn ang="T28">
              <a:pos x="T0" y="T1"/>
            </a:cxn>
            <a:cxn ang="T29">
              <a:pos x="T2" y="T3"/>
            </a:cxn>
            <a:cxn ang="T30">
              <a:pos x="T4" y="T5"/>
            </a:cxn>
            <a:cxn ang="T31">
              <a:pos x="T6" y="T7"/>
            </a:cxn>
            <a:cxn ang="T32">
              <a:pos x="T8" y="T9"/>
            </a:cxn>
            <a:cxn ang="T33">
              <a:pos x="T10" y="T11"/>
            </a:cxn>
            <a:cxn ang="T34">
              <a:pos x="T12" y="T13"/>
            </a:cxn>
            <a:cxn ang="T35">
              <a:pos x="T14" y="T15"/>
            </a:cxn>
            <a:cxn ang="T36">
              <a:pos x="T16" y="T17"/>
            </a:cxn>
            <a:cxn ang="T37">
              <a:pos x="T18" y="T19"/>
            </a:cxn>
            <a:cxn ang="T38">
              <a:pos x="T20" y="T21"/>
            </a:cxn>
            <a:cxn ang="T39">
              <a:pos x="T22" y="T23"/>
            </a:cxn>
            <a:cxn ang="T40">
              <a:pos x="T24" y="T25"/>
            </a:cxn>
            <a:cxn ang="T41">
              <a:pos x="T26" y="T27"/>
            </a:cxn>
          </a:cxnLst>
          <a:rect l="T42" t="T43" r="T44" b="T45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171450</xdr:colOff>
      <xdr:row>11</xdr:row>
      <xdr:rowOff>0</xdr:rowOff>
    </xdr:from>
    <xdr:to>
      <xdr:col>6</xdr:col>
      <xdr:colOff>219075</xdr:colOff>
      <xdr:row>17</xdr:row>
      <xdr:rowOff>123825</xdr:rowOff>
    </xdr:to>
    <xdr:sp macro="" textlink="">
      <xdr:nvSpPr>
        <xdr:cNvPr id="9256" name="Freeform 85"/>
        <xdr:cNvSpPr>
          <a:spLocks/>
        </xdr:cNvSpPr>
      </xdr:nvSpPr>
      <xdr:spPr bwMode="auto">
        <a:xfrm rot="16154055" flipH="1">
          <a:off x="4619625" y="2571750"/>
          <a:ext cx="1209675" cy="47625"/>
        </a:xfrm>
        <a:custGeom>
          <a:avLst/>
          <a:gdLst>
            <a:gd name="T0" fmla="*/ 0 w 5444"/>
            <a:gd name="T1" fmla="*/ 47625 h 483"/>
            <a:gd name="T2" fmla="*/ 100880 w 5444"/>
            <a:gd name="T3" fmla="*/ 2958 h 483"/>
            <a:gd name="T4" fmla="*/ 201761 w 5444"/>
            <a:gd name="T5" fmla="*/ 47625 h 483"/>
            <a:gd name="T6" fmla="*/ 302419 w 5444"/>
            <a:gd name="T7" fmla="*/ 2958 h 483"/>
            <a:gd name="T8" fmla="*/ 403299 w 5444"/>
            <a:gd name="T9" fmla="*/ 47625 h 483"/>
            <a:gd name="T10" fmla="*/ 503957 w 5444"/>
            <a:gd name="T11" fmla="*/ 2958 h 483"/>
            <a:gd name="T12" fmla="*/ 604838 w 5444"/>
            <a:gd name="T13" fmla="*/ 47625 h 483"/>
            <a:gd name="T14" fmla="*/ 705718 w 5444"/>
            <a:gd name="T15" fmla="*/ 2958 h 483"/>
            <a:gd name="T16" fmla="*/ 806376 w 5444"/>
            <a:gd name="T17" fmla="*/ 47625 h 483"/>
            <a:gd name="T18" fmla="*/ 907256 w 5444"/>
            <a:gd name="T19" fmla="*/ 2958 h 483"/>
            <a:gd name="T20" fmla="*/ 1007914 w 5444"/>
            <a:gd name="T21" fmla="*/ 47625 h 483"/>
            <a:gd name="T22" fmla="*/ 1108795 w 5444"/>
            <a:gd name="T23" fmla="*/ 2958 h 483"/>
            <a:gd name="T24" fmla="*/ 1179233 w 5444"/>
            <a:gd name="T25" fmla="*/ 29778 h 483"/>
            <a:gd name="T26" fmla="*/ 1209675 w 5444"/>
            <a:gd name="T27" fmla="*/ 29778 h 483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  <a:gd name="T42" fmla="*/ 0 w 5444"/>
            <a:gd name="T43" fmla="*/ 0 h 483"/>
            <a:gd name="T44" fmla="*/ 5444 w 5444"/>
            <a:gd name="T45" fmla="*/ 483 h 483"/>
          </a:gdLst>
          <a:ahLst/>
          <a:cxnLst>
            <a:cxn ang="T28">
              <a:pos x="T0" y="T1"/>
            </a:cxn>
            <a:cxn ang="T29">
              <a:pos x="T2" y="T3"/>
            </a:cxn>
            <a:cxn ang="T30">
              <a:pos x="T4" y="T5"/>
            </a:cxn>
            <a:cxn ang="T31">
              <a:pos x="T6" y="T7"/>
            </a:cxn>
            <a:cxn ang="T32">
              <a:pos x="T8" y="T9"/>
            </a:cxn>
            <a:cxn ang="T33">
              <a:pos x="T10" y="T11"/>
            </a:cxn>
            <a:cxn ang="T34">
              <a:pos x="T12" y="T13"/>
            </a:cxn>
            <a:cxn ang="T35">
              <a:pos x="T14" y="T15"/>
            </a:cxn>
            <a:cxn ang="T36">
              <a:pos x="T16" y="T17"/>
            </a:cxn>
            <a:cxn ang="T37">
              <a:pos x="T18" y="T19"/>
            </a:cxn>
            <a:cxn ang="T38">
              <a:pos x="T20" y="T21"/>
            </a:cxn>
            <a:cxn ang="T39">
              <a:pos x="T22" y="T23"/>
            </a:cxn>
            <a:cxn ang="T40">
              <a:pos x="T24" y="T25"/>
            </a:cxn>
            <a:cxn ang="T41">
              <a:pos x="T26" y="T27"/>
            </a:cxn>
          </a:cxnLst>
          <a:rect l="T42" t="T43" r="T44" b="T45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790575</xdr:colOff>
      <xdr:row>20</xdr:row>
      <xdr:rowOff>114300</xdr:rowOff>
    </xdr:from>
    <xdr:to>
      <xdr:col>4</xdr:col>
      <xdr:colOff>714375</xdr:colOff>
      <xdr:row>21</xdr:row>
      <xdr:rowOff>0</xdr:rowOff>
    </xdr:to>
    <xdr:sp macro="" textlink="">
      <xdr:nvSpPr>
        <xdr:cNvPr id="9257" name="Freeform 86"/>
        <xdr:cNvSpPr>
          <a:spLocks/>
        </xdr:cNvSpPr>
      </xdr:nvSpPr>
      <xdr:spPr bwMode="auto">
        <a:xfrm rot="20665928" flipH="1">
          <a:off x="3305175" y="3733800"/>
          <a:ext cx="762000" cy="66675"/>
        </a:xfrm>
        <a:custGeom>
          <a:avLst/>
          <a:gdLst>
            <a:gd name="T0" fmla="*/ 0 w 5444"/>
            <a:gd name="T1" fmla="*/ 66675 h 483"/>
            <a:gd name="T2" fmla="*/ 63547 w 5444"/>
            <a:gd name="T3" fmla="*/ 4141 h 483"/>
            <a:gd name="T4" fmla="*/ 127093 w 5444"/>
            <a:gd name="T5" fmla="*/ 66675 h 483"/>
            <a:gd name="T6" fmla="*/ 190500 w 5444"/>
            <a:gd name="T7" fmla="*/ 4141 h 483"/>
            <a:gd name="T8" fmla="*/ 254047 w 5444"/>
            <a:gd name="T9" fmla="*/ 66675 h 483"/>
            <a:gd name="T10" fmla="*/ 317453 w 5444"/>
            <a:gd name="T11" fmla="*/ 4141 h 483"/>
            <a:gd name="T12" fmla="*/ 381000 w 5444"/>
            <a:gd name="T13" fmla="*/ 66675 h 483"/>
            <a:gd name="T14" fmla="*/ 444547 w 5444"/>
            <a:gd name="T15" fmla="*/ 4141 h 483"/>
            <a:gd name="T16" fmla="*/ 507953 w 5444"/>
            <a:gd name="T17" fmla="*/ 66675 h 483"/>
            <a:gd name="T18" fmla="*/ 571500 w 5444"/>
            <a:gd name="T19" fmla="*/ 4141 h 483"/>
            <a:gd name="T20" fmla="*/ 634907 w 5444"/>
            <a:gd name="T21" fmla="*/ 66675 h 483"/>
            <a:gd name="T22" fmla="*/ 698453 w 5444"/>
            <a:gd name="T23" fmla="*/ 4141 h 483"/>
            <a:gd name="T24" fmla="*/ 742824 w 5444"/>
            <a:gd name="T25" fmla="*/ 41689 h 483"/>
            <a:gd name="T26" fmla="*/ 762000 w 5444"/>
            <a:gd name="T27" fmla="*/ 41689 h 483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  <a:gd name="T42" fmla="*/ 0 w 5444"/>
            <a:gd name="T43" fmla="*/ 0 h 483"/>
            <a:gd name="T44" fmla="*/ 5444 w 5444"/>
            <a:gd name="T45" fmla="*/ 483 h 483"/>
          </a:gdLst>
          <a:ahLst/>
          <a:cxnLst>
            <a:cxn ang="T28">
              <a:pos x="T0" y="T1"/>
            </a:cxn>
            <a:cxn ang="T29">
              <a:pos x="T2" y="T3"/>
            </a:cxn>
            <a:cxn ang="T30">
              <a:pos x="T4" y="T5"/>
            </a:cxn>
            <a:cxn ang="T31">
              <a:pos x="T6" y="T7"/>
            </a:cxn>
            <a:cxn ang="T32">
              <a:pos x="T8" y="T9"/>
            </a:cxn>
            <a:cxn ang="T33">
              <a:pos x="T10" y="T11"/>
            </a:cxn>
            <a:cxn ang="T34">
              <a:pos x="T12" y="T13"/>
            </a:cxn>
            <a:cxn ang="T35">
              <a:pos x="T14" y="T15"/>
            </a:cxn>
            <a:cxn ang="T36">
              <a:pos x="T16" y="T17"/>
            </a:cxn>
            <a:cxn ang="T37">
              <a:pos x="T18" y="T19"/>
            </a:cxn>
            <a:cxn ang="T38">
              <a:pos x="T20" y="T21"/>
            </a:cxn>
            <a:cxn ang="T39">
              <a:pos x="T22" y="T23"/>
            </a:cxn>
            <a:cxn ang="T40">
              <a:pos x="T24" y="T25"/>
            </a:cxn>
            <a:cxn ang="T41">
              <a:pos x="T26" y="T27"/>
            </a:cxn>
          </a:cxnLst>
          <a:rect l="T42" t="T43" r="T44" b="T45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161925</xdr:colOff>
      <xdr:row>21</xdr:row>
      <xdr:rowOff>85725</xdr:rowOff>
    </xdr:from>
    <xdr:to>
      <xdr:col>1</xdr:col>
      <xdr:colOff>161925</xdr:colOff>
      <xdr:row>21</xdr:row>
      <xdr:rowOff>85725</xdr:rowOff>
    </xdr:to>
    <xdr:cxnSp macro="">
      <xdr:nvCxnSpPr>
        <xdr:cNvPr id="9258" name="AutoShape 87"/>
        <xdr:cNvCxnSpPr>
          <a:cxnSpLocks noChangeShapeType="1"/>
        </xdr:cNvCxnSpPr>
      </xdr:nvCxnSpPr>
      <xdr:spPr bwMode="auto">
        <a:xfrm>
          <a:off x="1000125" y="3886200"/>
          <a:ext cx="0" cy="0"/>
        </a:xfrm>
        <a:prstGeom prst="straightConnector1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cxnSp>
    <xdr:clientData/>
  </xdr:twoCellAnchor>
  <xdr:twoCellAnchor>
    <xdr:from>
      <xdr:col>2</xdr:col>
      <xdr:colOff>57150</xdr:colOff>
      <xdr:row>15</xdr:row>
      <xdr:rowOff>114300</xdr:rowOff>
    </xdr:from>
    <xdr:to>
      <xdr:col>2</xdr:col>
      <xdr:colOff>381000</xdr:colOff>
      <xdr:row>24</xdr:row>
      <xdr:rowOff>47625</xdr:rowOff>
    </xdr:to>
    <xdr:sp macro="" textlink="">
      <xdr:nvSpPr>
        <xdr:cNvPr id="9259" name="Line 88"/>
        <xdr:cNvSpPr>
          <a:spLocks noChangeShapeType="1"/>
        </xdr:cNvSpPr>
      </xdr:nvSpPr>
      <xdr:spPr bwMode="auto">
        <a:xfrm flipH="1">
          <a:off x="1733550" y="2828925"/>
          <a:ext cx="323850" cy="15621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733425</xdr:colOff>
      <xdr:row>15</xdr:row>
      <xdr:rowOff>95250</xdr:rowOff>
    </xdr:from>
    <xdr:to>
      <xdr:col>2</xdr:col>
      <xdr:colOff>428625</xdr:colOff>
      <xdr:row>25</xdr:row>
      <xdr:rowOff>85725</xdr:rowOff>
    </xdr:to>
    <xdr:sp macro="" textlink="">
      <xdr:nvSpPr>
        <xdr:cNvPr id="9260" name="Line 89"/>
        <xdr:cNvSpPr>
          <a:spLocks noChangeShapeType="1"/>
        </xdr:cNvSpPr>
      </xdr:nvSpPr>
      <xdr:spPr bwMode="auto">
        <a:xfrm flipH="1">
          <a:off x="1571625" y="2809875"/>
          <a:ext cx="533400" cy="1800225"/>
        </a:xfrm>
        <a:prstGeom prst="line">
          <a:avLst/>
        </a:prstGeom>
        <a:noFill/>
        <a:ln w="28575">
          <a:solidFill>
            <a:srgbClr val="0077BE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0</xdr:col>
      <xdr:colOff>66675</xdr:colOff>
      <xdr:row>31</xdr:row>
      <xdr:rowOff>114300</xdr:rowOff>
    </xdr:from>
    <xdr:ext cx="6543201" cy="1335494"/>
    <xdr:sp macro="" textlink="">
      <xdr:nvSpPr>
        <xdr:cNvPr id="8282" name="Text Box 90"/>
        <xdr:cNvSpPr txBox="1">
          <a:spLocks noChangeArrowheads="1"/>
        </xdr:cNvSpPr>
      </xdr:nvSpPr>
      <xdr:spPr bwMode="auto">
        <a:xfrm>
          <a:off x="66675" y="5724525"/>
          <a:ext cx="6543201" cy="13354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/>
      </xdr:spPr>
      <xdr:txBody>
        <a:bodyPr wrap="none" lIns="18288" tIns="27432" rIns="0" bIns="0" anchor="t" upright="1">
          <a:spAutoFit/>
        </a:bodyPr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Aufgaben aus inkrementeller Verbesserung:</a:t>
          </a: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1) Wie kann es verhindert werden, dass der Schlitten Staub, Flüssigkeiten und Müll vor sich her schiebt?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2) Wie kann es verhindert werden, dass Staub, Flüssigkeiten und Müll die Schienen beschädigen?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3) Wie kann es verhindert werden, dass Staub, Flüssigkeiten und Müll die Stoßverbinder beschädigen?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4) Wie kann die Abdeckung besser Staub, Flüssigkeiten, Müll abhalten?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5) Wie kann das Halten des Klebstoffes im Demontagefall gemindert werden?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5.1) Wie kann die Interaktion „halten“ zwischen Schienen  und Klebstoff gemindert werden?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5.2) Wie kann die Interaktion „hält“ zwischen Klebstoff  und Abdeckung gemindert werden?</a:t>
          </a:r>
          <a:endParaRPr lang="de-DE"/>
        </a:p>
      </xdr:txBody>
    </xdr:sp>
    <xdr:clientData/>
  </xdr:oneCellAnchor>
  <xdr:twoCellAnchor>
    <xdr:from>
      <xdr:col>4</xdr:col>
      <xdr:colOff>657225</xdr:colOff>
      <xdr:row>8</xdr:row>
      <xdr:rowOff>57150</xdr:rowOff>
    </xdr:from>
    <xdr:to>
      <xdr:col>5</xdr:col>
      <xdr:colOff>171450</xdr:colOff>
      <xdr:row>10</xdr:row>
      <xdr:rowOff>66675</xdr:rowOff>
    </xdr:to>
    <xdr:sp macro="" textlink="">
      <xdr:nvSpPr>
        <xdr:cNvPr id="8283" name="Oval 91"/>
        <xdr:cNvSpPr>
          <a:spLocks noChangeArrowheads="1"/>
        </xdr:cNvSpPr>
      </xdr:nvSpPr>
      <xdr:spPr bwMode="auto">
        <a:xfrm>
          <a:off x="4010025" y="1504950"/>
          <a:ext cx="352425" cy="371475"/>
        </a:xfrm>
        <a:prstGeom prst="ellipse">
          <a:avLst/>
        </a:prstGeom>
        <a:solidFill>
          <a:srgbClr val="84BD3E"/>
        </a:solidFill>
        <a:ln>
          <a:noFill/>
        </a:ln>
        <a:effectLst/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5</xdr:col>
      <xdr:colOff>523875</xdr:colOff>
      <xdr:row>23</xdr:row>
      <xdr:rowOff>123825</xdr:rowOff>
    </xdr:from>
    <xdr:to>
      <xdr:col>6</xdr:col>
      <xdr:colOff>38100</xdr:colOff>
      <xdr:row>25</xdr:row>
      <xdr:rowOff>114300</xdr:rowOff>
    </xdr:to>
    <xdr:sp macro="" textlink="">
      <xdr:nvSpPr>
        <xdr:cNvPr id="8284" name="Oval 92"/>
        <xdr:cNvSpPr>
          <a:spLocks noChangeArrowheads="1"/>
        </xdr:cNvSpPr>
      </xdr:nvSpPr>
      <xdr:spPr bwMode="auto">
        <a:xfrm>
          <a:off x="4714875" y="4286250"/>
          <a:ext cx="352425" cy="352425"/>
        </a:xfrm>
        <a:prstGeom prst="ellipse">
          <a:avLst/>
        </a:prstGeom>
        <a:solidFill>
          <a:srgbClr val="F7AB63"/>
        </a:solidFill>
        <a:ln>
          <a:noFill/>
        </a:ln>
        <a:effectLst/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Ad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695325</xdr:colOff>
      <xdr:row>21</xdr:row>
      <xdr:rowOff>133350</xdr:rowOff>
    </xdr:from>
    <xdr:to>
      <xdr:col>2</xdr:col>
      <xdr:colOff>228600</xdr:colOff>
      <xdr:row>23</xdr:row>
      <xdr:rowOff>123825</xdr:rowOff>
    </xdr:to>
    <xdr:sp macro="" textlink="">
      <xdr:nvSpPr>
        <xdr:cNvPr id="8285" name="Oval 93"/>
        <xdr:cNvSpPr>
          <a:spLocks noChangeArrowheads="1"/>
        </xdr:cNvSpPr>
      </xdr:nvSpPr>
      <xdr:spPr bwMode="auto">
        <a:xfrm>
          <a:off x="1533525" y="3933825"/>
          <a:ext cx="371475" cy="352425"/>
        </a:xfrm>
        <a:prstGeom prst="ellipse">
          <a:avLst/>
        </a:prstGeom>
        <a:solidFill>
          <a:srgbClr val="0077BE"/>
        </a:solidFill>
        <a:ln>
          <a:noFill/>
        </a:ln>
        <a:effectLst/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A3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3</xdr:col>
      <xdr:colOff>28575</xdr:colOff>
      <xdr:row>11</xdr:row>
      <xdr:rowOff>104775</xdr:rowOff>
    </xdr:from>
    <xdr:to>
      <xdr:col>3</xdr:col>
      <xdr:colOff>381000</xdr:colOff>
      <xdr:row>13</xdr:row>
      <xdr:rowOff>95250</xdr:rowOff>
    </xdr:to>
    <xdr:sp macro="" textlink="">
      <xdr:nvSpPr>
        <xdr:cNvPr id="8286" name="Oval 94"/>
        <xdr:cNvSpPr>
          <a:spLocks noChangeArrowheads="1"/>
        </xdr:cNvSpPr>
      </xdr:nvSpPr>
      <xdr:spPr bwMode="auto">
        <a:xfrm>
          <a:off x="2543175" y="2095500"/>
          <a:ext cx="352425" cy="352425"/>
        </a:xfrm>
        <a:prstGeom prst="ellipse">
          <a:avLst/>
        </a:prstGeom>
        <a:solidFill>
          <a:srgbClr val="0077BE"/>
        </a:solidFill>
        <a:ln>
          <a:noFill/>
        </a:ln>
        <a:effectLst/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A1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5</xdr:col>
      <xdr:colOff>66675</xdr:colOff>
      <xdr:row>11</xdr:row>
      <xdr:rowOff>95250</xdr:rowOff>
    </xdr:from>
    <xdr:to>
      <xdr:col>5</xdr:col>
      <xdr:colOff>419100</xdr:colOff>
      <xdr:row>13</xdr:row>
      <xdr:rowOff>104775</xdr:rowOff>
    </xdr:to>
    <xdr:sp macro="" textlink="">
      <xdr:nvSpPr>
        <xdr:cNvPr id="8287" name="Oval 95"/>
        <xdr:cNvSpPr>
          <a:spLocks noChangeArrowheads="1"/>
        </xdr:cNvSpPr>
      </xdr:nvSpPr>
      <xdr:spPr bwMode="auto">
        <a:xfrm>
          <a:off x="4257675" y="2085975"/>
          <a:ext cx="352425" cy="371475"/>
        </a:xfrm>
        <a:prstGeom prst="ellipse">
          <a:avLst/>
        </a:prstGeom>
        <a:solidFill>
          <a:srgbClr val="84BD3E"/>
        </a:solidFill>
        <a:ln>
          <a:noFill/>
        </a:ln>
        <a:effectLst/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4</xdr:col>
      <xdr:colOff>323850</xdr:colOff>
      <xdr:row>26</xdr:row>
      <xdr:rowOff>19050</xdr:rowOff>
    </xdr:from>
    <xdr:to>
      <xdr:col>4</xdr:col>
      <xdr:colOff>676275</xdr:colOff>
      <xdr:row>28</xdr:row>
      <xdr:rowOff>9525</xdr:rowOff>
    </xdr:to>
    <xdr:sp macro="" textlink="">
      <xdr:nvSpPr>
        <xdr:cNvPr id="8288" name="Oval 96"/>
        <xdr:cNvSpPr>
          <a:spLocks noChangeArrowheads="1"/>
        </xdr:cNvSpPr>
      </xdr:nvSpPr>
      <xdr:spPr bwMode="auto">
        <a:xfrm>
          <a:off x="3676650" y="4724400"/>
          <a:ext cx="352425" cy="352425"/>
        </a:xfrm>
        <a:prstGeom prst="ellipse">
          <a:avLst/>
        </a:prstGeom>
        <a:solidFill>
          <a:srgbClr val="0077BE"/>
        </a:solidFill>
        <a:ln>
          <a:noFill/>
        </a:ln>
        <a:effectLst/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A2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3</xdr:col>
      <xdr:colOff>9525</xdr:colOff>
      <xdr:row>17</xdr:row>
      <xdr:rowOff>114300</xdr:rowOff>
    </xdr:from>
    <xdr:to>
      <xdr:col>3</xdr:col>
      <xdr:colOff>361950</xdr:colOff>
      <xdr:row>19</xdr:row>
      <xdr:rowOff>104775</xdr:rowOff>
    </xdr:to>
    <xdr:sp macro="" textlink="">
      <xdr:nvSpPr>
        <xdr:cNvPr id="8289" name="Oval 97"/>
        <xdr:cNvSpPr>
          <a:spLocks noChangeArrowheads="1"/>
        </xdr:cNvSpPr>
      </xdr:nvSpPr>
      <xdr:spPr bwMode="auto">
        <a:xfrm>
          <a:off x="2524125" y="3190875"/>
          <a:ext cx="352425" cy="352425"/>
        </a:xfrm>
        <a:prstGeom prst="ellipse">
          <a:avLst/>
        </a:prstGeom>
        <a:solidFill>
          <a:srgbClr val="0077BE"/>
        </a:solidFill>
        <a:ln>
          <a:noFill/>
        </a:ln>
        <a:effectLst/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A1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6</xdr:col>
      <xdr:colOff>276225</xdr:colOff>
      <xdr:row>23</xdr:row>
      <xdr:rowOff>114300</xdr:rowOff>
    </xdr:from>
    <xdr:to>
      <xdr:col>6</xdr:col>
      <xdr:colOff>628650</xdr:colOff>
      <xdr:row>25</xdr:row>
      <xdr:rowOff>104775</xdr:rowOff>
    </xdr:to>
    <xdr:sp macro="" textlink="">
      <xdr:nvSpPr>
        <xdr:cNvPr id="8290" name="Oval 98"/>
        <xdr:cNvSpPr>
          <a:spLocks noChangeArrowheads="1"/>
        </xdr:cNvSpPr>
      </xdr:nvSpPr>
      <xdr:spPr bwMode="auto">
        <a:xfrm>
          <a:off x="5305425" y="4276725"/>
          <a:ext cx="352425" cy="352425"/>
        </a:xfrm>
        <a:prstGeom prst="ellipse">
          <a:avLst/>
        </a:prstGeom>
        <a:solidFill>
          <a:srgbClr val="0077BE"/>
        </a:solidFill>
        <a:ln>
          <a:noFill/>
        </a:ln>
        <a:effectLst/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A1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oneCellAnchor>
    <xdr:from>
      <xdr:col>6</xdr:col>
      <xdr:colOff>85725</xdr:colOff>
      <xdr:row>24</xdr:row>
      <xdr:rowOff>0</xdr:rowOff>
    </xdr:from>
    <xdr:ext cx="104775" cy="200025"/>
    <xdr:sp macro="" textlink="">
      <xdr:nvSpPr>
        <xdr:cNvPr id="8291" name="Text Box 99"/>
        <xdr:cNvSpPr txBox="1">
          <a:spLocks noChangeArrowheads="1"/>
        </xdr:cNvSpPr>
      </xdr:nvSpPr>
      <xdr:spPr bwMode="auto">
        <a:xfrm>
          <a:off x="5114925" y="4343400"/>
          <a:ext cx="161925" cy="219075"/>
        </a:xfrm>
        <a:prstGeom prst="rect">
          <a:avLst/>
        </a:prstGeom>
        <a:noFill/>
        <a:ln>
          <a:noFill/>
        </a:ln>
        <a:ex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=</a:t>
          </a:r>
          <a:endParaRPr lang="de-DE"/>
        </a:p>
      </xdr:txBody>
    </xdr:sp>
    <xdr:clientData/>
  </xdr:oneCellAnchor>
  <xdr:twoCellAnchor>
    <xdr:from>
      <xdr:col>8</xdr:col>
      <xdr:colOff>685800</xdr:colOff>
      <xdr:row>0</xdr:row>
      <xdr:rowOff>28575</xdr:rowOff>
    </xdr:from>
    <xdr:to>
      <xdr:col>9</xdr:col>
      <xdr:colOff>85725</xdr:colOff>
      <xdr:row>1</xdr:row>
      <xdr:rowOff>95250</xdr:rowOff>
    </xdr:to>
    <xdr:sp macro="" textlink="">
      <xdr:nvSpPr>
        <xdr:cNvPr id="8292" name="Oval 100"/>
        <xdr:cNvSpPr>
          <a:spLocks noChangeArrowheads="1"/>
        </xdr:cNvSpPr>
      </xdr:nvSpPr>
      <xdr:spPr bwMode="auto">
        <a:xfrm>
          <a:off x="7391400" y="28575"/>
          <a:ext cx="238125" cy="247650"/>
        </a:xfrm>
        <a:prstGeom prst="ellipse">
          <a:avLst/>
        </a:prstGeom>
        <a:solidFill>
          <a:srgbClr val="84BD3E"/>
        </a:solidFill>
        <a:ln>
          <a:noFill/>
        </a:ln>
        <a:effectLst/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333333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8</xdr:col>
      <xdr:colOff>685800</xdr:colOff>
      <xdr:row>1</xdr:row>
      <xdr:rowOff>133350</xdr:rowOff>
    </xdr:from>
    <xdr:to>
      <xdr:col>9</xdr:col>
      <xdr:colOff>85725</xdr:colOff>
      <xdr:row>3</xdr:row>
      <xdr:rowOff>9525</xdr:rowOff>
    </xdr:to>
    <xdr:sp macro="" textlink="">
      <xdr:nvSpPr>
        <xdr:cNvPr id="8293" name="Oval 101"/>
        <xdr:cNvSpPr>
          <a:spLocks noChangeArrowheads="1"/>
        </xdr:cNvSpPr>
      </xdr:nvSpPr>
      <xdr:spPr bwMode="auto">
        <a:xfrm>
          <a:off x="7391400" y="314325"/>
          <a:ext cx="238125" cy="238125"/>
        </a:xfrm>
        <a:prstGeom prst="ellipse">
          <a:avLst/>
        </a:prstGeom>
        <a:solidFill>
          <a:srgbClr val="F7AB63"/>
        </a:solidFill>
        <a:ln>
          <a:noFill/>
        </a:ln>
        <a:effectLst/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333333"/>
              </a:solidFill>
              <a:latin typeface="Arial"/>
              <a:cs typeface="Arial"/>
            </a:rPr>
            <a:t>Ad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8</xdr:col>
      <xdr:colOff>685800</xdr:colOff>
      <xdr:row>3</xdr:row>
      <xdr:rowOff>57150</xdr:rowOff>
    </xdr:from>
    <xdr:to>
      <xdr:col>9</xdr:col>
      <xdr:colOff>85725</xdr:colOff>
      <xdr:row>4</xdr:row>
      <xdr:rowOff>114300</xdr:rowOff>
    </xdr:to>
    <xdr:sp macro="" textlink="">
      <xdr:nvSpPr>
        <xdr:cNvPr id="8294" name="Oval 102"/>
        <xdr:cNvSpPr>
          <a:spLocks noChangeArrowheads="1"/>
        </xdr:cNvSpPr>
      </xdr:nvSpPr>
      <xdr:spPr bwMode="auto">
        <a:xfrm>
          <a:off x="7391400" y="600075"/>
          <a:ext cx="238125" cy="238125"/>
        </a:xfrm>
        <a:prstGeom prst="ellipse">
          <a:avLst/>
        </a:prstGeom>
        <a:solidFill>
          <a:srgbClr val="0077BE"/>
        </a:solidFill>
        <a:ln>
          <a:noFill/>
        </a:ln>
        <a:effectLst/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333333"/>
              </a:solidFill>
              <a:latin typeface="Arial"/>
              <a:cs typeface="Arial"/>
            </a:rPr>
            <a:t>A1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oneCellAnchor>
    <xdr:from>
      <xdr:col>9</xdr:col>
      <xdr:colOff>104775</xdr:colOff>
      <xdr:row>0</xdr:row>
      <xdr:rowOff>9525</xdr:rowOff>
    </xdr:from>
    <xdr:ext cx="988082" cy="260575"/>
    <xdr:sp macro="" textlink="">
      <xdr:nvSpPr>
        <xdr:cNvPr id="8295" name="Text Box 103"/>
        <xdr:cNvSpPr txBox="1">
          <a:spLocks noChangeArrowheads="1"/>
        </xdr:cNvSpPr>
      </xdr:nvSpPr>
      <xdr:spPr bwMode="auto">
        <a:xfrm>
          <a:off x="7648575" y="9525"/>
          <a:ext cx="988082" cy="260575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Basisfunktion</a:t>
          </a:r>
          <a:endParaRPr lang="de-DE"/>
        </a:p>
      </xdr:txBody>
    </xdr:sp>
    <xdr:clientData/>
  </xdr:oneCellAnchor>
  <xdr:oneCellAnchor>
    <xdr:from>
      <xdr:col>9</xdr:col>
      <xdr:colOff>104775</xdr:colOff>
      <xdr:row>1</xdr:row>
      <xdr:rowOff>114300</xdr:rowOff>
    </xdr:from>
    <xdr:ext cx="1894805" cy="260575"/>
    <xdr:sp macro="" textlink="">
      <xdr:nvSpPr>
        <xdr:cNvPr id="8296" name="Text Box 104"/>
        <xdr:cNvSpPr txBox="1">
          <a:spLocks noChangeArrowheads="1"/>
        </xdr:cNvSpPr>
      </xdr:nvSpPr>
      <xdr:spPr bwMode="auto">
        <a:xfrm>
          <a:off x="7648575" y="295275"/>
          <a:ext cx="1894805" cy="260575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Zusatzfunktion (Additional)</a:t>
          </a:r>
          <a:endParaRPr lang="de-DE"/>
        </a:p>
      </xdr:txBody>
    </xdr:sp>
    <xdr:clientData/>
  </xdr:oneCellAnchor>
  <xdr:oneCellAnchor>
    <xdr:from>
      <xdr:col>9</xdr:col>
      <xdr:colOff>104775</xdr:colOff>
      <xdr:row>3</xdr:row>
      <xdr:rowOff>38100</xdr:rowOff>
    </xdr:from>
    <xdr:ext cx="2510230" cy="260575"/>
    <xdr:sp macro="" textlink="">
      <xdr:nvSpPr>
        <xdr:cNvPr id="8297" name="Text Box 105"/>
        <xdr:cNvSpPr txBox="1">
          <a:spLocks noChangeArrowheads="1"/>
        </xdr:cNvSpPr>
      </xdr:nvSpPr>
      <xdr:spPr bwMode="auto">
        <a:xfrm>
          <a:off x="7648575" y="581025"/>
          <a:ext cx="2510230" cy="260575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Hilfsfunktion (Auxillary) vom Rang 1</a:t>
          </a:r>
          <a:endParaRPr lang="de-DE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0</xdr:row>
      <xdr:rowOff>219075</xdr:rowOff>
    </xdr:from>
    <xdr:to>
      <xdr:col>10</xdr:col>
      <xdr:colOff>819150</xdr:colOff>
      <xdr:row>27</xdr:row>
      <xdr:rowOff>76200</xdr:rowOff>
    </xdr:to>
    <xdr:graphicFrame macro="">
      <xdr:nvGraphicFramePr>
        <xdr:cNvPr id="143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9</xdr:col>
      <xdr:colOff>342900</xdr:colOff>
      <xdr:row>4</xdr:row>
      <xdr:rowOff>161925</xdr:rowOff>
    </xdr:to>
    <xdr:sp macro="" textlink="">
      <xdr:nvSpPr>
        <xdr:cNvPr id="9217" name="Rectangle 1"/>
        <xdr:cNvSpPr>
          <a:spLocks noChangeArrowheads="1"/>
        </xdr:cNvSpPr>
      </xdr:nvSpPr>
      <xdr:spPr bwMode="auto">
        <a:xfrm>
          <a:off x="0" y="9525"/>
          <a:ext cx="7886700" cy="876300"/>
        </a:xfrm>
        <a:prstGeom prst="rect">
          <a:avLst/>
        </a:prstGeom>
        <a:solidFill>
          <a:srgbClr val="DAE0E3"/>
        </a:solidFill>
        <a:ln>
          <a:noFill/>
        </a:ln>
        <a:effectLst/>
        <a:extLst/>
      </xdr:spPr>
      <xdr:txBody>
        <a:bodyPr vertOverflow="clip" wrap="square" lIns="36000" tIns="36000" rIns="36000" bIns="36000" anchor="t" upright="1"/>
        <a:lstStyle/>
        <a:p>
          <a:pPr algn="l" rtl="0">
            <a:lnSpc>
              <a:spcPts val="1100"/>
            </a:lnSpc>
            <a:defRPr sz="1000"/>
          </a:pPr>
          <a:endParaRPr lang="de-DE" sz="14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endParaRPr lang="de-DE" sz="14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lnSpc>
              <a:spcPts val="1200"/>
            </a:lnSpc>
            <a:defRPr sz="1000"/>
          </a:pPr>
          <a:endParaRPr lang="de-DE" sz="14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lnSpc>
              <a:spcPts val="1400"/>
            </a:lnSpc>
            <a:defRPr sz="1000"/>
          </a:pPr>
          <a:endParaRPr lang="de-DE" sz="14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lnSpc>
              <a:spcPts val="1400"/>
            </a:lnSpc>
            <a:defRPr sz="1000"/>
          </a:pPr>
          <a:endParaRPr lang="de-DE" sz="14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endParaRPr lang="de-DE"/>
        </a:p>
      </xdr:txBody>
    </xdr:sp>
    <xdr:clientData/>
  </xdr:twoCellAnchor>
  <xdr:oneCellAnchor>
    <xdr:from>
      <xdr:col>0</xdr:col>
      <xdr:colOff>609600</xdr:colOff>
      <xdr:row>0</xdr:row>
      <xdr:rowOff>9525</xdr:rowOff>
    </xdr:from>
    <xdr:ext cx="1133314" cy="406256"/>
    <xdr:sp macro="" textlink="">
      <xdr:nvSpPr>
        <xdr:cNvPr id="9218" name="Text Box 2"/>
        <xdr:cNvSpPr txBox="1">
          <a:spLocks noChangeArrowheads="1"/>
        </xdr:cNvSpPr>
      </xdr:nvSpPr>
      <xdr:spPr bwMode="auto">
        <a:xfrm>
          <a:off x="609600" y="9525"/>
          <a:ext cx="1133314" cy="406256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Systemelement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0</xdr:col>
      <xdr:colOff>619125</xdr:colOff>
      <xdr:row>3</xdr:row>
      <xdr:rowOff>57150</xdr:rowOff>
    </xdr:from>
    <xdr:ext cx="320656" cy="260575"/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619125" y="600075"/>
          <a:ext cx="320656" cy="260575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Ziel</a:t>
          </a:r>
          <a:endParaRPr lang="de-DE"/>
        </a:p>
      </xdr:txBody>
    </xdr:sp>
    <xdr:clientData/>
  </xdr:oneCellAnchor>
  <xdr:twoCellAnchor>
    <xdr:from>
      <xdr:col>2</xdr:col>
      <xdr:colOff>695325</xdr:colOff>
      <xdr:row>0</xdr:row>
      <xdr:rowOff>152400</xdr:rowOff>
    </xdr:from>
    <xdr:to>
      <xdr:col>3</xdr:col>
      <xdr:colOff>323850</xdr:colOff>
      <xdr:row>0</xdr:row>
      <xdr:rowOff>152400</xdr:rowOff>
    </xdr:to>
    <xdr:sp macro="" textlink="">
      <xdr:nvSpPr>
        <xdr:cNvPr id="11268" name="Line 4"/>
        <xdr:cNvSpPr>
          <a:spLocks noChangeShapeType="1"/>
        </xdr:cNvSpPr>
      </xdr:nvSpPr>
      <xdr:spPr bwMode="auto">
        <a:xfrm>
          <a:off x="2371725" y="152400"/>
          <a:ext cx="466725" cy="0"/>
        </a:xfrm>
        <a:prstGeom prst="line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3</xdr:col>
      <xdr:colOff>457200</xdr:colOff>
      <xdr:row>0</xdr:row>
      <xdr:rowOff>0</xdr:rowOff>
    </xdr:from>
    <xdr:ext cx="1919940" cy="406256"/>
    <xdr:sp macro="" textlink="">
      <xdr:nvSpPr>
        <xdr:cNvPr id="9221" name="Text Box 5"/>
        <xdr:cNvSpPr txBox="1">
          <a:spLocks noChangeArrowheads="1"/>
        </xdr:cNvSpPr>
      </xdr:nvSpPr>
      <xdr:spPr bwMode="auto">
        <a:xfrm>
          <a:off x="2971800" y="0"/>
          <a:ext cx="1919940" cy="406256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Nützliche Wirkung - normal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0</xdr:col>
      <xdr:colOff>609600</xdr:colOff>
      <xdr:row>1</xdr:row>
      <xdr:rowOff>133350</xdr:rowOff>
    </xdr:from>
    <xdr:ext cx="1518292" cy="260575"/>
    <xdr:sp macro="" textlink="">
      <xdr:nvSpPr>
        <xdr:cNvPr id="9222" name="Text Box 6"/>
        <xdr:cNvSpPr txBox="1">
          <a:spLocks noChangeArrowheads="1"/>
        </xdr:cNvSpPr>
      </xdr:nvSpPr>
      <xdr:spPr bwMode="auto">
        <a:xfrm>
          <a:off x="609600" y="314325"/>
          <a:ext cx="1518292" cy="260575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Supersystemelement</a:t>
          </a:r>
          <a:endParaRPr lang="de-DE"/>
        </a:p>
      </xdr:txBody>
    </xdr:sp>
    <xdr:clientData/>
  </xdr:oneCellAnchor>
  <xdr:twoCellAnchor>
    <xdr:from>
      <xdr:col>2</xdr:col>
      <xdr:colOff>704850</xdr:colOff>
      <xdr:row>2</xdr:row>
      <xdr:rowOff>76200</xdr:rowOff>
    </xdr:from>
    <xdr:to>
      <xdr:col>3</xdr:col>
      <xdr:colOff>323850</xdr:colOff>
      <xdr:row>2</xdr:row>
      <xdr:rowOff>76200</xdr:rowOff>
    </xdr:to>
    <xdr:sp macro="" textlink="">
      <xdr:nvSpPr>
        <xdr:cNvPr id="11271" name="Line 7"/>
        <xdr:cNvSpPr>
          <a:spLocks noChangeShapeType="1"/>
        </xdr:cNvSpPr>
      </xdr:nvSpPr>
      <xdr:spPr bwMode="auto">
        <a:xfrm>
          <a:off x="2381250" y="438150"/>
          <a:ext cx="457200" cy="0"/>
        </a:xfrm>
        <a:prstGeom prst="line">
          <a:avLst/>
        </a:prstGeom>
        <a:noFill/>
        <a:ln w="9525">
          <a:solidFill>
            <a:srgbClr val="0077BE"/>
          </a:solidFill>
          <a:prstDash val="dash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3</xdr:col>
      <xdr:colOff>438150</xdr:colOff>
      <xdr:row>1</xdr:row>
      <xdr:rowOff>123825</xdr:rowOff>
    </xdr:from>
    <xdr:ext cx="2305558" cy="406256"/>
    <xdr:sp macro="" textlink="">
      <xdr:nvSpPr>
        <xdr:cNvPr id="9224" name="Text Box 8"/>
        <xdr:cNvSpPr txBox="1">
          <a:spLocks noChangeArrowheads="1"/>
        </xdr:cNvSpPr>
      </xdr:nvSpPr>
      <xdr:spPr bwMode="auto">
        <a:xfrm>
          <a:off x="2952750" y="304800"/>
          <a:ext cx="2305558" cy="406256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Nützliche Wirkung - ungenügend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2</xdr:col>
      <xdr:colOff>695325</xdr:colOff>
      <xdr:row>4</xdr:row>
      <xdr:rowOff>0</xdr:rowOff>
    </xdr:from>
    <xdr:to>
      <xdr:col>3</xdr:col>
      <xdr:colOff>323850</xdr:colOff>
      <xdr:row>4</xdr:row>
      <xdr:rowOff>0</xdr:rowOff>
    </xdr:to>
    <xdr:sp macro="" textlink="">
      <xdr:nvSpPr>
        <xdr:cNvPr id="11273" name="Line 9"/>
        <xdr:cNvSpPr>
          <a:spLocks noChangeShapeType="1"/>
        </xdr:cNvSpPr>
      </xdr:nvSpPr>
      <xdr:spPr bwMode="auto">
        <a:xfrm>
          <a:off x="2371725" y="723900"/>
          <a:ext cx="466725" cy="0"/>
        </a:xfrm>
        <a:prstGeom prst="line">
          <a:avLst/>
        </a:prstGeom>
        <a:noFill/>
        <a:ln w="28575">
          <a:solidFill>
            <a:srgbClr val="0077BE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3</xdr:col>
      <xdr:colOff>438150</xdr:colOff>
      <xdr:row>3</xdr:row>
      <xdr:rowOff>38100</xdr:rowOff>
    </xdr:from>
    <xdr:ext cx="2185141" cy="260575"/>
    <xdr:sp macro="" textlink="">
      <xdr:nvSpPr>
        <xdr:cNvPr id="9226" name="Text Box 10"/>
        <xdr:cNvSpPr txBox="1">
          <a:spLocks noChangeArrowheads="1"/>
        </xdr:cNvSpPr>
      </xdr:nvSpPr>
      <xdr:spPr bwMode="auto">
        <a:xfrm>
          <a:off x="2952750" y="581025"/>
          <a:ext cx="2185141" cy="260575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Nützliche Wirkung - übermäßig</a:t>
          </a:r>
          <a:endParaRPr lang="de-DE"/>
        </a:p>
      </xdr:txBody>
    </xdr:sp>
    <xdr:clientData/>
  </xdr:oneCellAnchor>
  <xdr:oneCellAnchor>
    <xdr:from>
      <xdr:col>6</xdr:col>
      <xdr:colOff>723900</xdr:colOff>
      <xdr:row>0</xdr:row>
      <xdr:rowOff>0</xdr:rowOff>
    </xdr:from>
    <xdr:ext cx="1432755" cy="406256"/>
    <xdr:sp macro="" textlink="">
      <xdr:nvSpPr>
        <xdr:cNvPr id="9227" name="Text Box 11"/>
        <xdr:cNvSpPr txBox="1">
          <a:spLocks noChangeArrowheads="1"/>
        </xdr:cNvSpPr>
      </xdr:nvSpPr>
      <xdr:spPr bwMode="auto">
        <a:xfrm>
          <a:off x="5753100" y="0"/>
          <a:ext cx="1432755" cy="406256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Schädliche Wirkung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0</xdr:col>
      <xdr:colOff>142875</xdr:colOff>
      <xdr:row>0</xdr:row>
      <xdr:rowOff>85725</xdr:rowOff>
    </xdr:from>
    <xdr:to>
      <xdr:col>0</xdr:col>
      <xdr:colOff>457200</xdr:colOff>
      <xdr:row>1</xdr:row>
      <xdr:rowOff>66675</xdr:rowOff>
    </xdr:to>
    <xdr:sp macro="" textlink="">
      <xdr:nvSpPr>
        <xdr:cNvPr id="11276" name="AutoShape 12"/>
        <xdr:cNvSpPr>
          <a:spLocks noChangeArrowheads="1"/>
        </xdr:cNvSpPr>
      </xdr:nvSpPr>
      <xdr:spPr bwMode="auto">
        <a:xfrm>
          <a:off x="142875" y="85725"/>
          <a:ext cx="314325" cy="161925"/>
        </a:xfrm>
        <a:prstGeom prst="roundRect">
          <a:avLst>
            <a:gd name="adj" fmla="val 16667"/>
          </a:avLst>
        </a:prstGeom>
        <a:solidFill>
          <a:srgbClr val="0055A4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123825</xdr:colOff>
      <xdr:row>2</xdr:row>
      <xdr:rowOff>9525</xdr:rowOff>
    </xdr:from>
    <xdr:to>
      <xdr:col>0</xdr:col>
      <xdr:colOff>476250</xdr:colOff>
      <xdr:row>3</xdr:row>
      <xdr:rowOff>9525</xdr:rowOff>
    </xdr:to>
    <xdr:sp macro="" textlink="">
      <xdr:nvSpPr>
        <xdr:cNvPr id="11277" name="AutoShape 13"/>
        <xdr:cNvSpPr>
          <a:spLocks noChangeArrowheads="1"/>
        </xdr:cNvSpPr>
      </xdr:nvSpPr>
      <xdr:spPr bwMode="auto">
        <a:xfrm>
          <a:off x="123825" y="371475"/>
          <a:ext cx="352425" cy="180975"/>
        </a:xfrm>
        <a:prstGeom prst="hexagon">
          <a:avLst>
            <a:gd name="adj" fmla="val 48684"/>
            <a:gd name="vf" fmla="val 115470"/>
          </a:avLst>
        </a:prstGeom>
        <a:solidFill>
          <a:srgbClr val="EF7C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152400</xdr:colOff>
      <xdr:row>3</xdr:row>
      <xdr:rowOff>123825</xdr:rowOff>
    </xdr:from>
    <xdr:to>
      <xdr:col>0</xdr:col>
      <xdr:colOff>466725</xdr:colOff>
      <xdr:row>4</xdr:row>
      <xdr:rowOff>104775</xdr:rowOff>
    </xdr:to>
    <xdr:sp macro="" textlink="">
      <xdr:nvSpPr>
        <xdr:cNvPr id="11278" name="Oval 14"/>
        <xdr:cNvSpPr>
          <a:spLocks noChangeArrowheads="1"/>
        </xdr:cNvSpPr>
      </xdr:nvSpPr>
      <xdr:spPr bwMode="auto">
        <a:xfrm>
          <a:off x="152400" y="666750"/>
          <a:ext cx="314325" cy="161925"/>
        </a:xfrm>
        <a:prstGeom prst="ellipse">
          <a:avLst/>
        </a:prstGeom>
        <a:solidFill>
          <a:srgbClr val="FFDD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409575</xdr:colOff>
      <xdr:row>0</xdr:row>
      <xdr:rowOff>114300</xdr:rowOff>
    </xdr:from>
    <xdr:to>
      <xdr:col>6</xdr:col>
      <xdr:colOff>723900</xdr:colOff>
      <xdr:row>0</xdr:row>
      <xdr:rowOff>171450</xdr:rowOff>
    </xdr:to>
    <xdr:sp macro="" textlink="">
      <xdr:nvSpPr>
        <xdr:cNvPr id="11279" name="Freeform 15"/>
        <xdr:cNvSpPr>
          <a:spLocks/>
        </xdr:cNvSpPr>
      </xdr:nvSpPr>
      <xdr:spPr bwMode="auto">
        <a:xfrm rot="10800000" flipH="1" flipV="1">
          <a:off x="5438775" y="114300"/>
          <a:ext cx="314325" cy="57150"/>
        </a:xfrm>
        <a:custGeom>
          <a:avLst/>
          <a:gdLst>
            <a:gd name="T0" fmla="*/ 0 w 5444"/>
            <a:gd name="T1" fmla="*/ 57150 h 483"/>
            <a:gd name="T2" fmla="*/ 26213 w 5444"/>
            <a:gd name="T3" fmla="*/ 3550 h 483"/>
            <a:gd name="T4" fmla="*/ 52426 w 5444"/>
            <a:gd name="T5" fmla="*/ 57150 h 483"/>
            <a:gd name="T6" fmla="*/ 78581 w 5444"/>
            <a:gd name="T7" fmla="*/ 3550 h 483"/>
            <a:gd name="T8" fmla="*/ 104794 w 5444"/>
            <a:gd name="T9" fmla="*/ 57150 h 483"/>
            <a:gd name="T10" fmla="*/ 130950 w 5444"/>
            <a:gd name="T11" fmla="*/ 3550 h 483"/>
            <a:gd name="T12" fmla="*/ 157163 w 5444"/>
            <a:gd name="T13" fmla="*/ 57150 h 483"/>
            <a:gd name="T14" fmla="*/ 183375 w 5444"/>
            <a:gd name="T15" fmla="*/ 3550 h 483"/>
            <a:gd name="T16" fmla="*/ 209531 w 5444"/>
            <a:gd name="T17" fmla="*/ 57150 h 483"/>
            <a:gd name="T18" fmla="*/ 235744 w 5444"/>
            <a:gd name="T19" fmla="*/ 3550 h 483"/>
            <a:gd name="T20" fmla="*/ 261899 w 5444"/>
            <a:gd name="T21" fmla="*/ 57150 h 483"/>
            <a:gd name="T22" fmla="*/ 288112 w 5444"/>
            <a:gd name="T23" fmla="*/ 3550 h 483"/>
            <a:gd name="T24" fmla="*/ 306415 w 5444"/>
            <a:gd name="T25" fmla="*/ 35734 h 483"/>
            <a:gd name="T26" fmla="*/ 314325 w 5444"/>
            <a:gd name="T27" fmla="*/ 35734 h 483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  <a:gd name="T42" fmla="*/ 0 w 5444"/>
            <a:gd name="T43" fmla="*/ 0 h 483"/>
            <a:gd name="T44" fmla="*/ 5444 w 5444"/>
            <a:gd name="T45" fmla="*/ 483 h 483"/>
          </a:gdLst>
          <a:ahLst/>
          <a:cxnLst>
            <a:cxn ang="T28">
              <a:pos x="T0" y="T1"/>
            </a:cxn>
            <a:cxn ang="T29">
              <a:pos x="T2" y="T3"/>
            </a:cxn>
            <a:cxn ang="T30">
              <a:pos x="T4" y="T5"/>
            </a:cxn>
            <a:cxn ang="T31">
              <a:pos x="T6" y="T7"/>
            </a:cxn>
            <a:cxn ang="T32">
              <a:pos x="T8" y="T9"/>
            </a:cxn>
            <a:cxn ang="T33">
              <a:pos x="T10" y="T11"/>
            </a:cxn>
            <a:cxn ang="T34">
              <a:pos x="T12" y="T13"/>
            </a:cxn>
            <a:cxn ang="T35">
              <a:pos x="T14" y="T15"/>
            </a:cxn>
            <a:cxn ang="T36">
              <a:pos x="T16" y="T17"/>
            </a:cxn>
            <a:cxn ang="T37">
              <a:pos x="T18" y="T19"/>
            </a:cxn>
            <a:cxn ang="T38">
              <a:pos x="T20" y="T21"/>
            </a:cxn>
            <a:cxn ang="T39">
              <a:pos x="T22" y="T23"/>
            </a:cxn>
            <a:cxn ang="T40">
              <a:pos x="T24" y="T25"/>
            </a:cxn>
            <a:cxn ang="T41">
              <a:pos x="T26" y="T27"/>
            </a:cxn>
          </a:cxnLst>
          <a:rect l="T42" t="T43" r="T44" b="T45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</xdr:spPr>
    </xdr:sp>
    <xdr:clientData/>
  </xdr:twoCellAnchor>
  <xdr:oneCellAnchor>
    <xdr:from>
      <xdr:col>0</xdr:col>
      <xdr:colOff>76200</xdr:colOff>
      <xdr:row>28</xdr:row>
      <xdr:rowOff>38100</xdr:rowOff>
    </xdr:from>
    <xdr:ext cx="3909019" cy="840486"/>
    <xdr:sp macro="" textlink="">
      <xdr:nvSpPr>
        <xdr:cNvPr id="9261" name="Text Box 45"/>
        <xdr:cNvSpPr txBox="1">
          <a:spLocks noChangeArrowheads="1"/>
        </xdr:cNvSpPr>
      </xdr:nvSpPr>
      <xdr:spPr bwMode="auto">
        <a:xfrm>
          <a:off x="76200" y="5105400"/>
          <a:ext cx="3909019" cy="840486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/>
      </xdr:spPr>
      <xdr:txBody>
        <a:bodyPr wrap="none" lIns="18288" tIns="27432" rIns="0" bIns="0" anchor="t" upright="1">
          <a:spAutoFit/>
        </a:bodyPr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Trimm-Aufgaben:</a:t>
          </a: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200"/>
            </a:lnSpc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1) Wie können die Permanentmagnete die Abdeckung halten?</a:t>
          </a:r>
        </a:p>
        <a:p>
          <a:pPr algn="l" rtl="0">
            <a:defRPr sz="1000"/>
          </a:pP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Lösungsideen:</a:t>
          </a: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zu 1) Magnetische Abdeckung </a:t>
          </a:r>
          <a:endParaRPr lang="de-DE"/>
        </a:p>
      </xdr:txBody>
    </xdr:sp>
    <xdr:clientData/>
  </xdr:oneCellAnchor>
  <xdr:oneCellAnchor>
    <xdr:from>
      <xdr:col>3</xdr:col>
      <xdr:colOff>657225</xdr:colOff>
      <xdr:row>14</xdr:row>
      <xdr:rowOff>123825</xdr:rowOff>
    </xdr:from>
    <xdr:ext cx="817138" cy="406256"/>
    <xdr:sp macro="" textlink="">
      <xdr:nvSpPr>
        <xdr:cNvPr id="9262" name="Text Box 46"/>
        <xdr:cNvSpPr txBox="1">
          <a:spLocks noChangeArrowheads="1"/>
        </xdr:cNvSpPr>
      </xdr:nvSpPr>
      <xdr:spPr bwMode="auto">
        <a:xfrm>
          <a:off x="3171825" y="2657475"/>
          <a:ext cx="817138" cy="406256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beschädigt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5</xdr:col>
      <xdr:colOff>600075</xdr:colOff>
      <xdr:row>13</xdr:row>
      <xdr:rowOff>161925</xdr:rowOff>
    </xdr:from>
    <xdr:ext cx="380673" cy="260575"/>
    <xdr:sp macro="" textlink="">
      <xdr:nvSpPr>
        <xdr:cNvPr id="9263" name="Text Box 47"/>
        <xdr:cNvSpPr txBox="1">
          <a:spLocks noChangeArrowheads="1"/>
        </xdr:cNvSpPr>
      </xdr:nvSpPr>
      <xdr:spPr bwMode="auto">
        <a:xfrm>
          <a:off x="4791075" y="2514600"/>
          <a:ext cx="380673" cy="260575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führt</a:t>
          </a:r>
          <a:endParaRPr lang="de-DE"/>
        </a:p>
      </xdr:txBody>
    </xdr:sp>
    <xdr:clientData/>
  </xdr:oneCellAnchor>
  <xdr:twoCellAnchor>
    <xdr:from>
      <xdr:col>4</xdr:col>
      <xdr:colOff>638175</xdr:colOff>
      <xdr:row>7</xdr:row>
      <xdr:rowOff>161925</xdr:rowOff>
    </xdr:from>
    <xdr:to>
      <xdr:col>6</xdr:col>
      <xdr:colOff>247650</xdr:colOff>
      <xdr:row>11</xdr:row>
      <xdr:rowOff>47625</xdr:rowOff>
    </xdr:to>
    <xdr:sp macro="" textlink="">
      <xdr:nvSpPr>
        <xdr:cNvPr id="9264" name="Oval 48"/>
        <xdr:cNvSpPr>
          <a:spLocks noChangeArrowheads="1"/>
        </xdr:cNvSpPr>
      </xdr:nvSpPr>
      <xdr:spPr bwMode="auto">
        <a:xfrm>
          <a:off x="3990975" y="1428750"/>
          <a:ext cx="1285875" cy="609600"/>
        </a:xfrm>
        <a:prstGeom prst="ellipse">
          <a:avLst/>
        </a:prstGeom>
        <a:solidFill>
          <a:srgbClr val="FFDD00"/>
        </a:solidFill>
        <a:ln>
          <a:noFill/>
        </a:ln>
        <a:effectLst/>
        <a:extLst/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Schlitten</a:t>
          </a:r>
          <a:endParaRPr lang="de-DE"/>
        </a:p>
      </xdr:txBody>
    </xdr:sp>
    <xdr:clientData/>
  </xdr:twoCellAnchor>
  <xdr:twoCellAnchor>
    <xdr:from>
      <xdr:col>1</xdr:col>
      <xdr:colOff>819150</xdr:colOff>
      <xdr:row>18</xdr:row>
      <xdr:rowOff>123825</xdr:rowOff>
    </xdr:from>
    <xdr:to>
      <xdr:col>3</xdr:col>
      <xdr:colOff>361950</xdr:colOff>
      <xdr:row>21</xdr:row>
      <xdr:rowOff>123825</xdr:rowOff>
    </xdr:to>
    <xdr:sp macro="" textlink="">
      <xdr:nvSpPr>
        <xdr:cNvPr id="9265" name="AutoShape 49"/>
        <xdr:cNvSpPr>
          <a:spLocks noChangeArrowheads="1"/>
        </xdr:cNvSpPr>
      </xdr:nvSpPr>
      <xdr:spPr bwMode="auto">
        <a:xfrm>
          <a:off x="1657350" y="3381375"/>
          <a:ext cx="1219200" cy="542925"/>
        </a:xfrm>
        <a:prstGeom prst="roundRect">
          <a:avLst>
            <a:gd name="adj" fmla="val 16667"/>
          </a:avLst>
        </a:prstGeom>
        <a:solidFill>
          <a:srgbClr val="0055A4"/>
        </a:solidFill>
        <a:ln>
          <a:noFill/>
        </a:ln>
        <a:effectLst/>
        <a:extLst/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Stoß-</a:t>
          </a:r>
        </a:p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verbinder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819150</xdr:colOff>
      <xdr:row>8</xdr:row>
      <xdr:rowOff>0</xdr:rowOff>
    </xdr:from>
    <xdr:to>
      <xdr:col>3</xdr:col>
      <xdr:colOff>361950</xdr:colOff>
      <xdr:row>11</xdr:row>
      <xdr:rowOff>28575</xdr:rowOff>
    </xdr:to>
    <xdr:sp macro="" textlink="">
      <xdr:nvSpPr>
        <xdr:cNvPr id="9266" name="AutoShape 50"/>
        <xdr:cNvSpPr>
          <a:spLocks noChangeArrowheads="1"/>
        </xdr:cNvSpPr>
      </xdr:nvSpPr>
      <xdr:spPr bwMode="auto">
        <a:xfrm>
          <a:off x="1657350" y="1447800"/>
          <a:ext cx="1219200" cy="571500"/>
        </a:xfrm>
        <a:prstGeom prst="roundRect">
          <a:avLst>
            <a:gd name="adj" fmla="val 16667"/>
          </a:avLst>
        </a:prstGeom>
        <a:solidFill>
          <a:srgbClr val="0055A4"/>
        </a:solidFill>
        <a:ln>
          <a:noFill/>
        </a:ln>
        <a:effectLst/>
        <a:extLst/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Permanent-</a:t>
          </a:r>
        </a:p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magnete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4</xdr:col>
      <xdr:colOff>266700</xdr:colOff>
      <xdr:row>17</xdr:row>
      <xdr:rowOff>85725</xdr:rowOff>
    </xdr:from>
    <xdr:to>
      <xdr:col>6</xdr:col>
      <xdr:colOff>180975</xdr:colOff>
      <xdr:row>22</xdr:row>
      <xdr:rowOff>104775</xdr:rowOff>
    </xdr:to>
    <xdr:sp macro="" textlink="">
      <xdr:nvSpPr>
        <xdr:cNvPr id="9267" name="AutoShape 51"/>
        <xdr:cNvSpPr>
          <a:spLocks noChangeArrowheads="1"/>
        </xdr:cNvSpPr>
      </xdr:nvSpPr>
      <xdr:spPr bwMode="auto">
        <a:xfrm>
          <a:off x="3619500" y="3162300"/>
          <a:ext cx="1590675" cy="923925"/>
        </a:xfrm>
        <a:prstGeom prst="hexagon">
          <a:avLst>
            <a:gd name="adj" fmla="val 20803"/>
            <a:gd name="vf" fmla="val 115470"/>
          </a:avLst>
        </a:prstGeom>
        <a:solidFill>
          <a:srgbClr val="EF7C00"/>
        </a:solidFill>
        <a:ln>
          <a:noFill/>
        </a:ln>
        <a:effectLst/>
        <a:extLst/>
      </xdr:spPr>
      <xdr:txBody>
        <a:bodyPr vertOverflow="clip" wrap="square" lIns="36000" tIns="36000" rIns="36000" bIns="3600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Staub, </a:t>
          </a:r>
        </a:p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Flüssigkeiten, </a:t>
          </a:r>
        </a:p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Müll</a:t>
          </a:r>
        </a:p>
        <a:p>
          <a:pPr algn="ctr" rtl="0">
            <a:defRPr sz="1000"/>
          </a:pPr>
          <a:endParaRPr lang="de-DE" sz="1400" b="0" i="0" u="none" strike="noStrike" baseline="0">
            <a:solidFill>
              <a:srgbClr val="FFFF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819150</xdr:colOff>
      <xdr:row>13</xdr:row>
      <xdr:rowOff>47625</xdr:rowOff>
    </xdr:from>
    <xdr:to>
      <xdr:col>3</xdr:col>
      <xdr:colOff>361950</xdr:colOff>
      <xdr:row>16</xdr:row>
      <xdr:rowOff>85725</xdr:rowOff>
    </xdr:to>
    <xdr:sp macro="" textlink="">
      <xdr:nvSpPr>
        <xdr:cNvPr id="9268" name="AutoShape 52"/>
        <xdr:cNvSpPr>
          <a:spLocks noChangeArrowheads="1"/>
        </xdr:cNvSpPr>
      </xdr:nvSpPr>
      <xdr:spPr bwMode="auto">
        <a:xfrm>
          <a:off x="1657350" y="2400300"/>
          <a:ext cx="1219200" cy="581025"/>
        </a:xfrm>
        <a:prstGeom prst="roundRect">
          <a:avLst>
            <a:gd name="adj" fmla="val 16667"/>
          </a:avLst>
        </a:prstGeom>
        <a:solidFill>
          <a:srgbClr val="0055A4"/>
        </a:solidFill>
        <a:ln>
          <a:noFill/>
        </a:ln>
        <a:effectLst/>
        <a:extLst/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Schienen</a:t>
          </a:r>
          <a:endParaRPr lang="de-DE"/>
        </a:p>
      </xdr:txBody>
    </xdr:sp>
    <xdr:clientData/>
  </xdr:twoCellAnchor>
  <xdr:twoCellAnchor>
    <xdr:from>
      <xdr:col>4</xdr:col>
      <xdr:colOff>381000</xdr:colOff>
      <xdr:row>24</xdr:row>
      <xdr:rowOff>47625</xdr:rowOff>
    </xdr:from>
    <xdr:to>
      <xdr:col>6</xdr:col>
      <xdr:colOff>66675</xdr:colOff>
      <xdr:row>27</xdr:row>
      <xdr:rowOff>47625</xdr:rowOff>
    </xdr:to>
    <xdr:sp macro="" textlink="">
      <xdr:nvSpPr>
        <xdr:cNvPr id="9269" name="AutoShape 53"/>
        <xdr:cNvSpPr>
          <a:spLocks noChangeArrowheads="1"/>
        </xdr:cNvSpPr>
      </xdr:nvSpPr>
      <xdr:spPr bwMode="auto">
        <a:xfrm>
          <a:off x="3733800" y="4391025"/>
          <a:ext cx="1362075" cy="542925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77BE"/>
          </a:solidFill>
          <a:round/>
          <a:headEnd/>
          <a:tailEnd/>
        </a:ln>
        <a:effectLst/>
        <a:extLst/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Abdeckung</a:t>
          </a:r>
          <a:endParaRPr lang="de-DE"/>
        </a:p>
      </xdr:txBody>
    </xdr:sp>
    <xdr:clientData/>
  </xdr:twoCellAnchor>
  <xdr:twoCellAnchor>
    <xdr:from>
      <xdr:col>3</xdr:col>
      <xdr:colOff>361950</xdr:colOff>
      <xdr:row>9</xdr:row>
      <xdr:rowOff>104775</xdr:rowOff>
    </xdr:from>
    <xdr:to>
      <xdr:col>4</xdr:col>
      <xdr:colOff>638175</xdr:colOff>
      <xdr:row>9</xdr:row>
      <xdr:rowOff>104775</xdr:rowOff>
    </xdr:to>
    <xdr:cxnSp macro="">
      <xdr:nvCxnSpPr>
        <xdr:cNvPr id="11289" name="AutoShape 54"/>
        <xdr:cNvCxnSpPr>
          <a:cxnSpLocks noChangeShapeType="1"/>
          <a:stCxn id="9266" idx="3"/>
          <a:endCxn id="9264" idx="2"/>
        </xdr:cNvCxnSpPr>
      </xdr:nvCxnSpPr>
      <xdr:spPr bwMode="auto">
        <a:xfrm flipV="1">
          <a:off x="2876550" y="1733550"/>
          <a:ext cx="1114425" cy="0"/>
        </a:xfrm>
        <a:prstGeom prst="bentConnector3">
          <a:avLst>
            <a:gd name="adj1" fmla="val 49856"/>
          </a:avLst>
        </a:prstGeom>
        <a:noFill/>
        <a:ln w="9525">
          <a:solidFill>
            <a:srgbClr val="0077BE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590550</xdr:colOff>
      <xdr:row>11</xdr:row>
      <xdr:rowOff>28575</xdr:rowOff>
    </xdr:from>
    <xdr:to>
      <xdr:col>2</xdr:col>
      <xdr:colOff>590550</xdr:colOff>
      <xdr:row>13</xdr:row>
      <xdr:rowOff>47625</xdr:rowOff>
    </xdr:to>
    <xdr:cxnSp macro="">
      <xdr:nvCxnSpPr>
        <xdr:cNvPr id="11290" name="AutoShape 55"/>
        <xdr:cNvCxnSpPr>
          <a:cxnSpLocks noChangeShapeType="1"/>
          <a:stCxn id="9268" idx="0"/>
          <a:endCxn id="9266" idx="2"/>
        </xdr:cNvCxnSpPr>
      </xdr:nvCxnSpPr>
      <xdr:spPr bwMode="auto">
        <a:xfrm flipV="1">
          <a:off x="2266950" y="2019300"/>
          <a:ext cx="0" cy="381000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590550</xdr:colOff>
      <xdr:row>16</xdr:row>
      <xdr:rowOff>85725</xdr:rowOff>
    </xdr:from>
    <xdr:to>
      <xdr:col>2</xdr:col>
      <xdr:colOff>590550</xdr:colOff>
      <xdr:row>18</xdr:row>
      <xdr:rowOff>123825</xdr:rowOff>
    </xdr:to>
    <xdr:cxnSp macro="">
      <xdr:nvCxnSpPr>
        <xdr:cNvPr id="11291" name="AutoShape 56"/>
        <xdr:cNvCxnSpPr>
          <a:cxnSpLocks noChangeShapeType="1"/>
          <a:stCxn id="9265" idx="0"/>
          <a:endCxn id="9268" idx="2"/>
        </xdr:cNvCxnSpPr>
      </xdr:nvCxnSpPr>
      <xdr:spPr bwMode="auto">
        <a:xfrm rot="-5400000">
          <a:off x="2066925" y="3181350"/>
          <a:ext cx="400050" cy="0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</xdr:col>
      <xdr:colOff>28575</xdr:colOff>
      <xdr:row>11</xdr:row>
      <xdr:rowOff>85725</xdr:rowOff>
    </xdr:from>
    <xdr:ext cx="492049" cy="406256"/>
    <xdr:sp macro="" textlink="">
      <xdr:nvSpPr>
        <xdr:cNvPr id="9273" name="Text Box 57"/>
        <xdr:cNvSpPr txBox="1">
          <a:spLocks noChangeArrowheads="1"/>
        </xdr:cNvSpPr>
      </xdr:nvSpPr>
      <xdr:spPr bwMode="auto">
        <a:xfrm>
          <a:off x="1704975" y="2076450"/>
          <a:ext cx="492049" cy="406256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halten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5</xdr:col>
      <xdr:colOff>228600</xdr:colOff>
      <xdr:row>22</xdr:row>
      <xdr:rowOff>104775</xdr:rowOff>
    </xdr:from>
    <xdr:to>
      <xdr:col>5</xdr:col>
      <xdr:colOff>228600</xdr:colOff>
      <xdr:row>24</xdr:row>
      <xdr:rowOff>47625</xdr:rowOff>
    </xdr:to>
    <xdr:cxnSp macro="">
      <xdr:nvCxnSpPr>
        <xdr:cNvPr id="11293" name="AutoShape 58"/>
        <xdr:cNvCxnSpPr>
          <a:cxnSpLocks noChangeShapeType="1"/>
          <a:stCxn id="9269" idx="0"/>
          <a:endCxn id="9267" idx="2"/>
        </xdr:cNvCxnSpPr>
      </xdr:nvCxnSpPr>
      <xdr:spPr bwMode="auto">
        <a:xfrm flipV="1">
          <a:off x="4419600" y="4086225"/>
          <a:ext cx="0" cy="304800"/>
        </a:xfrm>
        <a:prstGeom prst="straightConnector1">
          <a:avLst/>
        </a:prstGeom>
        <a:noFill/>
        <a:ln w="9525">
          <a:solidFill>
            <a:srgbClr val="0077BE"/>
          </a:solidFill>
          <a:prstDash val="dash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4</xdr:col>
      <xdr:colOff>381000</xdr:colOff>
      <xdr:row>22</xdr:row>
      <xdr:rowOff>95250</xdr:rowOff>
    </xdr:from>
    <xdr:ext cx="491985" cy="406256"/>
    <xdr:sp macro="" textlink="">
      <xdr:nvSpPr>
        <xdr:cNvPr id="9275" name="Text Box 59"/>
        <xdr:cNvSpPr txBox="1">
          <a:spLocks noChangeArrowheads="1"/>
        </xdr:cNvSpPr>
      </xdr:nvSpPr>
      <xdr:spPr bwMode="auto">
        <a:xfrm>
          <a:off x="3733800" y="4076700"/>
          <a:ext cx="491985" cy="406256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stoppt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3</xdr:col>
      <xdr:colOff>495300</xdr:colOff>
      <xdr:row>8</xdr:row>
      <xdr:rowOff>9525</xdr:rowOff>
    </xdr:from>
    <xdr:ext cx="697426" cy="406256"/>
    <xdr:sp macro="" textlink="">
      <xdr:nvSpPr>
        <xdr:cNvPr id="9276" name="Text Box 60"/>
        <xdr:cNvSpPr txBox="1">
          <a:spLocks noChangeArrowheads="1"/>
        </xdr:cNvSpPr>
      </xdr:nvSpPr>
      <xdr:spPr bwMode="auto">
        <a:xfrm>
          <a:off x="3009900" y="1457325"/>
          <a:ext cx="697426" cy="406256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bewegen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3</xdr:col>
      <xdr:colOff>361950</xdr:colOff>
      <xdr:row>11</xdr:row>
      <xdr:rowOff>47625</xdr:rowOff>
    </xdr:from>
    <xdr:to>
      <xdr:col>5</xdr:col>
      <xdr:colOff>447675</xdr:colOff>
      <xdr:row>14</xdr:row>
      <xdr:rowOff>161925</xdr:rowOff>
    </xdr:to>
    <xdr:cxnSp macro="">
      <xdr:nvCxnSpPr>
        <xdr:cNvPr id="11296" name="AutoShape 61"/>
        <xdr:cNvCxnSpPr>
          <a:cxnSpLocks noChangeShapeType="1"/>
          <a:stCxn id="9268" idx="3"/>
          <a:endCxn id="9264" idx="4"/>
        </xdr:cNvCxnSpPr>
      </xdr:nvCxnSpPr>
      <xdr:spPr bwMode="auto">
        <a:xfrm flipV="1">
          <a:off x="2876550" y="2038350"/>
          <a:ext cx="1762125" cy="657225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3</xdr:col>
      <xdr:colOff>704850</xdr:colOff>
      <xdr:row>11</xdr:row>
      <xdr:rowOff>95250</xdr:rowOff>
    </xdr:from>
    <xdr:ext cx="492049" cy="406256"/>
    <xdr:sp macro="" textlink="">
      <xdr:nvSpPr>
        <xdr:cNvPr id="9278" name="Text Box 62"/>
        <xdr:cNvSpPr txBox="1">
          <a:spLocks noChangeArrowheads="1"/>
        </xdr:cNvSpPr>
      </xdr:nvSpPr>
      <xdr:spPr bwMode="auto">
        <a:xfrm>
          <a:off x="3219450" y="2085975"/>
          <a:ext cx="492049" cy="406256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halten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1</xdr:col>
      <xdr:colOff>76200</xdr:colOff>
      <xdr:row>19</xdr:row>
      <xdr:rowOff>0</xdr:rowOff>
    </xdr:from>
    <xdr:ext cx="406449" cy="406256"/>
    <xdr:sp macro="" textlink="">
      <xdr:nvSpPr>
        <xdr:cNvPr id="9279" name="Text Box 63"/>
        <xdr:cNvSpPr txBox="1">
          <a:spLocks noChangeArrowheads="1"/>
        </xdr:cNvSpPr>
      </xdr:nvSpPr>
      <xdr:spPr bwMode="auto">
        <a:xfrm>
          <a:off x="914400" y="3438525"/>
          <a:ext cx="406449" cy="406256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hält?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3</xdr:col>
      <xdr:colOff>352425</xdr:colOff>
      <xdr:row>18</xdr:row>
      <xdr:rowOff>0</xdr:rowOff>
    </xdr:from>
    <xdr:ext cx="809625" cy="266700"/>
    <xdr:sp macro="" textlink="">
      <xdr:nvSpPr>
        <xdr:cNvPr id="9280" name="Text Box 64"/>
        <xdr:cNvSpPr txBox="1">
          <a:spLocks noChangeArrowheads="1"/>
        </xdr:cNvSpPr>
      </xdr:nvSpPr>
      <xdr:spPr bwMode="auto">
        <a:xfrm>
          <a:off x="2867025" y="3257550"/>
          <a:ext cx="809625" cy="266700"/>
        </a:xfrm>
        <a:prstGeom prst="rect">
          <a:avLst/>
        </a:prstGeom>
        <a:noFill/>
        <a:ln>
          <a:noFill/>
        </a:ln>
        <a:effectLst/>
        <a:extLst/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beschädigt</a:t>
          </a:r>
          <a:endParaRPr lang="de-DE"/>
        </a:p>
      </xdr:txBody>
    </xdr:sp>
    <xdr:clientData/>
  </xdr:oneCellAnchor>
  <xdr:twoCellAnchor>
    <xdr:from>
      <xdr:col>3</xdr:col>
      <xdr:colOff>314325</xdr:colOff>
      <xdr:row>16</xdr:row>
      <xdr:rowOff>47625</xdr:rowOff>
    </xdr:from>
    <xdr:to>
      <xdr:col>4</xdr:col>
      <xdr:colOff>619125</xdr:colOff>
      <xdr:row>16</xdr:row>
      <xdr:rowOff>95250</xdr:rowOff>
    </xdr:to>
    <xdr:sp macro="" textlink="">
      <xdr:nvSpPr>
        <xdr:cNvPr id="11300" name="Freeform 65"/>
        <xdr:cNvSpPr>
          <a:spLocks/>
        </xdr:cNvSpPr>
      </xdr:nvSpPr>
      <xdr:spPr bwMode="auto">
        <a:xfrm rot="1102595" flipH="1">
          <a:off x="2828925" y="2943225"/>
          <a:ext cx="1143000" cy="47625"/>
        </a:xfrm>
        <a:custGeom>
          <a:avLst/>
          <a:gdLst>
            <a:gd name="T0" fmla="*/ 0 w 5444"/>
            <a:gd name="T1" fmla="*/ 47625 h 483"/>
            <a:gd name="T2" fmla="*/ 95320 w 5444"/>
            <a:gd name="T3" fmla="*/ 2958 h 483"/>
            <a:gd name="T4" fmla="*/ 190640 w 5444"/>
            <a:gd name="T5" fmla="*/ 47625 h 483"/>
            <a:gd name="T6" fmla="*/ 285750 w 5444"/>
            <a:gd name="T7" fmla="*/ 2958 h 483"/>
            <a:gd name="T8" fmla="*/ 381070 w 5444"/>
            <a:gd name="T9" fmla="*/ 47625 h 483"/>
            <a:gd name="T10" fmla="*/ 476180 w 5444"/>
            <a:gd name="T11" fmla="*/ 2958 h 483"/>
            <a:gd name="T12" fmla="*/ 571500 w 5444"/>
            <a:gd name="T13" fmla="*/ 47625 h 483"/>
            <a:gd name="T14" fmla="*/ 666820 w 5444"/>
            <a:gd name="T15" fmla="*/ 2958 h 483"/>
            <a:gd name="T16" fmla="*/ 761930 w 5444"/>
            <a:gd name="T17" fmla="*/ 47625 h 483"/>
            <a:gd name="T18" fmla="*/ 857250 w 5444"/>
            <a:gd name="T19" fmla="*/ 2958 h 483"/>
            <a:gd name="T20" fmla="*/ 952360 w 5444"/>
            <a:gd name="T21" fmla="*/ 47625 h 483"/>
            <a:gd name="T22" fmla="*/ 1047680 w 5444"/>
            <a:gd name="T23" fmla="*/ 2958 h 483"/>
            <a:gd name="T24" fmla="*/ 1114236 w 5444"/>
            <a:gd name="T25" fmla="*/ 29778 h 483"/>
            <a:gd name="T26" fmla="*/ 1143000 w 5444"/>
            <a:gd name="T27" fmla="*/ 29778 h 483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  <a:gd name="T42" fmla="*/ 0 w 5444"/>
            <a:gd name="T43" fmla="*/ 0 h 483"/>
            <a:gd name="T44" fmla="*/ 5444 w 5444"/>
            <a:gd name="T45" fmla="*/ 483 h 483"/>
          </a:gdLst>
          <a:ahLst/>
          <a:cxnLst>
            <a:cxn ang="T28">
              <a:pos x="T0" y="T1"/>
            </a:cxn>
            <a:cxn ang="T29">
              <a:pos x="T2" y="T3"/>
            </a:cxn>
            <a:cxn ang="T30">
              <a:pos x="T4" y="T5"/>
            </a:cxn>
            <a:cxn ang="T31">
              <a:pos x="T6" y="T7"/>
            </a:cxn>
            <a:cxn ang="T32">
              <a:pos x="T8" y="T9"/>
            </a:cxn>
            <a:cxn ang="T33">
              <a:pos x="T10" y="T11"/>
            </a:cxn>
            <a:cxn ang="T34">
              <a:pos x="T12" y="T13"/>
            </a:cxn>
            <a:cxn ang="T35">
              <a:pos x="T14" y="T15"/>
            </a:cxn>
            <a:cxn ang="T36">
              <a:pos x="T16" y="T17"/>
            </a:cxn>
            <a:cxn ang="T37">
              <a:pos x="T18" y="T19"/>
            </a:cxn>
            <a:cxn ang="T38">
              <a:pos x="T20" y="T21"/>
            </a:cxn>
            <a:cxn ang="T39">
              <a:pos x="T22" y="T23"/>
            </a:cxn>
            <a:cxn ang="T40">
              <a:pos x="T24" y="T25"/>
            </a:cxn>
            <a:cxn ang="T41">
              <a:pos x="T26" y="T27"/>
            </a:cxn>
          </a:cxnLst>
          <a:rect l="T42" t="T43" r="T44" b="T45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571500</xdr:colOff>
      <xdr:row>11</xdr:row>
      <xdr:rowOff>28575</xdr:rowOff>
    </xdr:from>
    <xdr:to>
      <xdr:col>5</xdr:col>
      <xdr:colOff>609600</xdr:colOff>
      <xdr:row>17</xdr:row>
      <xdr:rowOff>85725</xdr:rowOff>
    </xdr:to>
    <xdr:sp macro="" textlink="">
      <xdr:nvSpPr>
        <xdr:cNvPr id="11301" name="Freeform 66"/>
        <xdr:cNvSpPr>
          <a:spLocks/>
        </xdr:cNvSpPr>
      </xdr:nvSpPr>
      <xdr:spPr bwMode="auto">
        <a:xfrm rot="16154055" flipH="1">
          <a:off x="4210050" y="2571750"/>
          <a:ext cx="1143000" cy="38100"/>
        </a:xfrm>
        <a:custGeom>
          <a:avLst/>
          <a:gdLst>
            <a:gd name="T0" fmla="*/ 0 w 5444"/>
            <a:gd name="T1" fmla="*/ 38100 h 483"/>
            <a:gd name="T2" fmla="*/ 95320 w 5444"/>
            <a:gd name="T3" fmla="*/ 2366 h 483"/>
            <a:gd name="T4" fmla="*/ 190640 w 5444"/>
            <a:gd name="T5" fmla="*/ 38100 h 483"/>
            <a:gd name="T6" fmla="*/ 285750 w 5444"/>
            <a:gd name="T7" fmla="*/ 2366 h 483"/>
            <a:gd name="T8" fmla="*/ 381070 w 5444"/>
            <a:gd name="T9" fmla="*/ 38100 h 483"/>
            <a:gd name="T10" fmla="*/ 476180 w 5444"/>
            <a:gd name="T11" fmla="*/ 2366 h 483"/>
            <a:gd name="T12" fmla="*/ 571500 w 5444"/>
            <a:gd name="T13" fmla="*/ 38100 h 483"/>
            <a:gd name="T14" fmla="*/ 666820 w 5444"/>
            <a:gd name="T15" fmla="*/ 2366 h 483"/>
            <a:gd name="T16" fmla="*/ 761930 w 5444"/>
            <a:gd name="T17" fmla="*/ 38100 h 483"/>
            <a:gd name="T18" fmla="*/ 857250 w 5444"/>
            <a:gd name="T19" fmla="*/ 2366 h 483"/>
            <a:gd name="T20" fmla="*/ 952360 w 5444"/>
            <a:gd name="T21" fmla="*/ 38100 h 483"/>
            <a:gd name="T22" fmla="*/ 1047680 w 5444"/>
            <a:gd name="T23" fmla="*/ 2366 h 483"/>
            <a:gd name="T24" fmla="*/ 1114236 w 5444"/>
            <a:gd name="T25" fmla="*/ 23822 h 483"/>
            <a:gd name="T26" fmla="*/ 1143000 w 5444"/>
            <a:gd name="T27" fmla="*/ 23822 h 483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  <a:gd name="T42" fmla="*/ 0 w 5444"/>
            <a:gd name="T43" fmla="*/ 0 h 483"/>
            <a:gd name="T44" fmla="*/ 5444 w 5444"/>
            <a:gd name="T45" fmla="*/ 483 h 483"/>
          </a:gdLst>
          <a:ahLst/>
          <a:cxnLst>
            <a:cxn ang="T28">
              <a:pos x="T0" y="T1"/>
            </a:cxn>
            <a:cxn ang="T29">
              <a:pos x="T2" y="T3"/>
            </a:cxn>
            <a:cxn ang="T30">
              <a:pos x="T4" y="T5"/>
            </a:cxn>
            <a:cxn ang="T31">
              <a:pos x="T6" y="T7"/>
            </a:cxn>
            <a:cxn ang="T32">
              <a:pos x="T8" y="T9"/>
            </a:cxn>
            <a:cxn ang="T33">
              <a:pos x="T10" y="T11"/>
            </a:cxn>
            <a:cxn ang="T34">
              <a:pos x="T12" y="T13"/>
            </a:cxn>
            <a:cxn ang="T35">
              <a:pos x="T14" y="T15"/>
            </a:cxn>
            <a:cxn ang="T36">
              <a:pos x="T16" y="T17"/>
            </a:cxn>
            <a:cxn ang="T37">
              <a:pos x="T18" y="T19"/>
            </a:cxn>
            <a:cxn ang="T38">
              <a:pos x="T20" y="T21"/>
            </a:cxn>
            <a:cxn ang="T39">
              <a:pos x="T22" y="T23"/>
            </a:cxn>
            <a:cxn ang="T40">
              <a:pos x="T24" y="T25"/>
            </a:cxn>
            <a:cxn ang="T41">
              <a:pos x="T26" y="T27"/>
            </a:cxn>
          </a:cxnLst>
          <a:rect l="T42" t="T43" r="T44" b="T45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342900</xdr:colOff>
      <xdr:row>19</xdr:row>
      <xdr:rowOff>142875</xdr:rowOff>
    </xdr:from>
    <xdr:to>
      <xdr:col>4</xdr:col>
      <xdr:colOff>266700</xdr:colOff>
      <xdr:row>20</xdr:row>
      <xdr:rowOff>28575</xdr:rowOff>
    </xdr:to>
    <xdr:sp macro="" textlink="">
      <xdr:nvSpPr>
        <xdr:cNvPr id="11302" name="Freeform 67"/>
        <xdr:cNvSpPr>
          <a:spLocks/>
        </xdr:cNvSpPr>
      </xdr:nvSpPr>
      <xdr:spPr bwMode="auto">
        <a:xfrm rot="21508110" flipH="1">
          <a:off x="2857500" y="3581400"/>
          <a:ext cx="762000" cy="66675"/>
        </a:xfrm>
        <a:custGeom>
          <a:avLst/>
          <a:gdLst>
            <a:gd name="T0" fmla="*/ 0 w 5444"/>
            <a:gd name="T1" fmla="*/ 66675 h 483"/>
            <a:gd name="T2" fmla="*/ 63547 w 5444"/>
            <a:gd name="T3" fmla="*/ 4141 h 483"/>
            <a:gd name="T4" fmla="*/ 127093 w 5444"/>
            <a:gd name="T5" fmla="*/ 66675 h 483"/>
            <a:gd name="T6" fmla="*/ 190500 w 5444"/>
            <a:gd name="T7" fmla="*/ 4141 h 483"/>
            <a:gd name="T8" fmla="*/ 254047 w 5444"/>
            <a:gd name="T9" fmla="*/ 66675 h 483"/>
            <a:gd name="T10" fmla="*/ 317453 w 5444"/>
            <a:gd name="T11" fmla="*/ 4141 h 483"/>
            <a:gd name="T12" fmla="*/ 381000 w 5444"/>
            <a:gd name="T13" fmla="*/ 66675 h 483"/>
            <a:gd name="T14" fmla="*/ 444547 w 5444"/>
            <a:gd name="T15" fmla="*/ 4141 h 483"/>
            <a:gd name="T16" fmla="*/ 507953 w 5444"/>
            <a:gd name="T17" fmla="*/ 66675 h 483"/>
            <a:gd name="T18" fmla="*/ 571500 w 5444"/>
            <a:gd name="T19" fmla="*/ 4141 h 483"/>
            <a:gd name="T20" fmla="*/ 634907 w 5444"/>
            <a:gd name="T21" fmla="*/ 66675 h 483"/>
            <a:gd name="T22" fmla="*/ 698453 w 5444"/>
            <a:gd name="T23" fmla="*/ 4141 h 483"/>
            <a:gd name="T24" fmla="*/ 742824 w 5444"/>
            <a:gd name="T25" fmla="*/ 41689 h 483"/>
            <a:gd name="T26" fmla="*/ 762000 w 5444"/>
            <a:gd name="T27" fmla="*/ 41689 h 483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  <a:gd name="T42" fmla="*/ 0 w 5444"/>
            <a:gd name="T43" fmla="*/ 0 h 483"/>
            <a:gd name="T44" fmla="*/ 5444 w 5444"/>
            <a:gd name="T45" fmla="*/ 483 h 483"/>
          </a:gdLst>
          <a:ahLst/>
          <a:cxnLst>
            <a:cxn ang="T28">
              <a:pos x="T0" y="T1"/>
            </a:cxn>
            <a:cxn ang="T29">
              <a:pos x="T2" y="T3"/>
            </a:cxn>
            <a:cxn ang="T30">
              <a:pos x="T4" y="T5"/>
            </a:cxn>
            <a:cxn ang="T31">
              <a:pos x="T6" y="T7"/>
            </a:cxn>
            <a:cxn ang="T32">
              <a:pos x="T8" y="T9"/>
            </a:cxn>
            <a:cxn ang="T33">
              <a:pos x="T10" y="T11"/>
            </a:cxn>
            <a:cxn ang="T34">
              <a:pos x="T12" y="T13"/>
            </a:cxn>
            <a:cxn ang="T35">
              <a:pos x="T14" y="T15"/>
            </a:cxn>
            <a:cxn ang="T36">
              <a:pos x="T16" y="T17"/>
            </a:cxn>
            <a:cxn ang="T37">
              <a:pos x="T18" y="T19"/>
            </a:cxn>
            <a:cxn ang="T38">
              <a:pos x="T20" y="T21"/>
            </a:cxn>
            <a:cxn ang="T39">
              <a:pos x="T22" y="T23"/>
            </a:cxn>
            <a:cxn ang="T40">
              <a:pos x="T24" y="T25"/>
            </a:cxn>
            <a:cxn ang="T41">
              <a:pos x="T26" y="T27"/>
            </a:cxn>
          </a:cxnLst>
          <a:rect l="T42" t="T43" r="T44" b="T45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447675</xdr:colOff>
      <xdr:row>15</xdr:row>
      <xdr:rowOff>57150</xdr:rowOff>
    </xdr:from>
    <xdr:to>
      <xdr:col>1</xdr:col>
      <xdr:colOff>771525</xdr:colOff>
      <xdr:row>23</xdr:row>
      <xdr:rowOff>171450</xdr:rowOff>
    </xdr:to>
    <xdr:sp macro="" textlink="">
      <xdr:nvSpPr>
        <xdr:cNvPr id="11303" name="Line 68"/>
        <xdr:cNvSpPr>
          <a:spLocks noChangeShapeType="1"/>
        </xdr:cNvSpPr>
      </xdr:nvSpPr>
      <xdr:spPr bwMode="auto">
        <a:xfrm flipH="1">
          <a:off x="1285875" y="2771775"/>
          <a:ext cx="323850" cy="15621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819150</xdr:colOff>
      <xdr:row>9</xdr:row>
      <xdr:rowOff>104775</xdr:rowOff>
    </xdr:from>
    <xdr:to>
      <xdr:col>4</xdr:col>
      <xdr:colOff>381000</xdr:colOff>
      <xdr:row>25</xdr:row>
      <xdr:rowOff>142875</xdr:rowOff>
    </xdr:to>
    <xdr:cxnSp macro="">
      <xdr:nvCxnSpPr>
        <xdr:cNvPr id="11304" name="AutoShape 69"/>
        <xdr:cNvCxnSpPr>
          <a:cxnSpLocks noChangeShapeType="1"/>
          <a:stCxn id="9266" idx="1"/>
          <a:endCxn id="9269" idx="1"/>
        </xdr:cNvCxnSpPr>
      </xdr:nvCxnSpPr>
      <xdr:spPr bwMode="auto">
        <a:xfrm rot="10800000" flipH="1" flipV="1">
          <a:off x="1657350" y="1733550"/>
          <a:ext cx="2076450" cy="2933700"/>
        </a:xfrm>
        <a:prstGeom prst="bentConnector3">
          <a:avLst>
            <a:gd name="adj1" fmla="val -11009"/>
          </a:avLst>
        </a:prstGeom>
        <a:noFill/>
        <a:ln w="28575">
          <a:solidFill>
            <a:srgbClr val="84BD3E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50"/>
  <sheetViews>
    <sheetView tabSelected="1" workbookViewId="0">
      <selection activeCell="A3" sqref="A3"/>
    </sheetView>
  </sheetViews>
  <sheetFormatPr baseColWidth="10" defaultColWidth="11" defaultRowHeight="14.25" x14ac:dyDescent="0.2"/>
  <cols>
    <col min="1" max="1" width="20.5" customWidth="1"/>
    <col min="2" max="2" width="18.875" customWidth="1"/>
    <col min="3" max="3" width="18.75" customWidth="1"/>
    <col min="4" max="4" width="28.25" bestFit="1" customWidth="1"/>
    <col min="5" max="5" width="17.5" customWidth="1"/>
  </cols>
  <sheetData>
    <row r="1" spans="1:5" s="1" customFormat="1" ht="15.75" x14ac:dyDescent="0.25">
      <c r="A1" s="22" t="s">
        <v>5</v>
      </c>
      <c r="B1" s="22" t="s">
        <v>6</v>
      </c>
      <c r="C1" s="22" t="s">
        <v>7</v>
      </c>
      <c r="D1" s="22" t="s">
        <v>8</v>
      </c>
      <c r="E1" s="22" t="s">
        <v>49</v>
      </c>
    </row>
    <row r="2" spans="1:5" ht="56.25" x14ac:dyDescent="0.2">
      <c r="A2" s="23" t="s">
        <v>9</v>
      </c>
      <c r="B2" s="23" t="s">
        <v>10</v>
      </c>
      <c r="C2" s="23" t="s">
        <v>11</v>
      </c>
      <c r="D2" s="23" t="s">
        <v>12</v>
      </c>
      <c r="E2" s="29" t="s">
        <v>50</v>
      </c>
    </row>
    <row r="3" spans="1:5" x14ac:dyDescent="0.2">
      <c r="A3" s="2" t="s">
        <v>13</v>
      </c>
      <c r="B3" s="2" t="s">
        <v>14</v>
      </c>
      <c r="C3" s="2" t="s">
        <v>0</v>
      </c>
      <c r="D3" s="2" t="s">
        <v>15</v>
      </c>
      <c r="E3" s="2" t="s">
        <v>51</v>
      </c>
    </row>
    <row r="4" spans="1:5" x14ac:dyDescent="0.2">
      <c r="A4" s="2"/>
      <c r="B4" s="2" t="s">
        <v>16</v>
      </c>
      <c r="C4" s="2" t="s">
        <v>1</v>
      </c>
      <c r="D4" s="2" t="s">
        <v>17</v>
      </c>
    </row>
    <row r="5" spans="1:5" x14ac:dyDescent="0.2">
      <c r="A5" s="2"/>
      <c r="B5" s="2"/>
      <c r="C5" s="2" t="s">
        <v>2</v>
      </c>
      <c r="D5" s="2"/>
    </row>
    <row r="6" spans="1:5" x14ac:dyDescent="0.2">
      <c r="A6" s="2"/>
      <c r="B6" s="2"/>
      <c r="C6" s="2" t="s">
        <v>3</v>
      </c>
      <c r="D6" s="2"/>
    </row>
    <row r="7" spans="1:5" x14ac:dyDescent="0.2">
      <c r="A7" s="2"/>
      <c r="B7" s="2"/>
      <c r="C7" s="2" t="s">
        <v>4</v>
      </c>
      <c r="D7" s="2"/>
    </row>
    <row r="8" spans="1:5" x14ac:dyDescent="0.2">
      <c r="A8" s="2"/>
      <c r="B8" s="2"/>
      <c r="C8" s="2"/>
      <c r="D8" s="2"/>
    </row>
    <row r="9" spans="1:5" x14ac:dyDescent="0.2">
      <c r="A9" s="2"/>
      <c r="B9" s="2"/>
      <c r="C9" s="2"/>
      <c r="D9" s="2"/>
    </row>
    <row r="10" spans="1:5" x14ac:dyDescent="0.2">
      <c r="A10" s="2"/>
      <c r="B10" s="2"/>
      <c r="C10" s="2"/>
      <c r="D10" s="2"/>
    </row>
    <row r="11" spans="1:5" x14ac:dyDescent="0.2">
      <c r="A11" s="2"/>
      <c r="B11" s="2"/>
      <c r="C11" s="2"/>
      <c r="D11" s="2"/>
    </row>
    <row r="12" spans="1:5" x14ac:dyDescent="0.2">
      <c r="A12" s="2"/>
      <c r="B12" s="2"/>
      <c r="C12" s="2"/>
      <c r="D12" s="2"/>
    </row>
    <row r="13" spans="1:5" x14ac:dyDescent="0.2">
      <c r="A13" s="2"/>
      <c r="B13" s="2"/>
      <c r="C13" s="2"/>
      <c r="D13" s="2"/>
    </row>
    <row r="14" spans="1:5" x14ac:dyDescent="0.2">
      <c r="A14" s="2"/>
      <c r="B14" s="2"/>
      <c r="C14" s="2"/>
      <c r="D14" s="2"/>
    </row>
    <row r="15" spans="1:5" x14ac:dyDescent="0.2">
      <c r="A15" s="2"/>
      <c r="B15" s="2"/>
      <c r="C15" s="2"/>
      <c r="D15" s="2"/>
    </row>
    <row r="16" spans="1:5" x14ac:dyDescent="0.2">
      <c r="A16" s="2"/>
      <c r="B16" s="2"/>
      <c r="C16" s="2"/>
      <c r="D16" s="2"/>
    </row>
    <row r="17" spans="1:4" x14ac:dyDescent="0.2">
      <c r="A17" s="2"/>
      <c r="B17" s="2"/>
      <c r="C17" s="2"/>
      <c r="D17" s="2"/>
    </row>
    <row r="18" spans="1:4" x14ac:dyDescent="0.2">
      <c r="A18" s="2"/>
      <c r="B18" s="2"/>
      <c r="C18" s="2"/>
      <c r="D18" s="2"/>
    </row>
    <row r="19" spans="1:4" x14ac:dyDescent="0.2">
      <c r="A19" s="2"/>
      <c r="B19" s="2"/>
      <c r="C19" s="2"/>
      <c r="D19" s="2"/>
    </row>
    <row r="20" spans="1:4" x14ac:dyDescent="0.2">
      <c r="A20" s="2"/>
      <c r="B20" s="2"/>
      <c r="C20" s="2"/>
      <c r="D20" s="2"/>
    </row>
    <row r="21" spans="1:4" x14ac:dyDescent="0.2">
      <c r="A21" s="2"/>
      <c r="B21" s="2"/>
      <c r="C21" s="2"/>
      <c r="D21" s="2"/>
    </row>
    <row r="22" spans="1:4" x14ac:dyDescent="0.2">
      <c r="A22" s="2"/>
      <c r="B22" s="2"/>
      <c r="C22" s="2"/>
      <c r="D22" s="2"/>
    </row>
    <row r="23" spans="1:4" x14ac:dyDescent="0.2">
      <c r="A23" s="2"/>
      <c r="B23" s="2"/>
      <c r="C23" s="2"/>
      <c r="D23" s="2"/>
    </row>
    <row r="24" spans="1:4" x14ac:dyDescent="0.2">
      <c r="A24" s="2"/>
      <c r="B24" s="2"/>
      <c r="C24" s="2"/>
      <c r="D24" s="2"/>
    </row>
    <row r="25" spans="1:4" x14ac:dyDescent="0.2">
      <c r="A25" s="2"/>
      <c r="B25" s="2"/>
      <c r="C25" s="2"/>
      <c r="D25" s="2"/>
    </row>
    <row r="26" spans="1:4" x14ac:dyDescent="0.2">
      <c r="A26" s="2"/>
      <c r="B26" s="2"/>
      <c r="C26" s="2"/>
      <c r="D26" s="2"/>
    </row>
    <row r="27" spans="1:4" x14ac:dyDescent="0.2">
      <c r="A27" s="2"/>
      <c r="B27" s="2"/>
      <c r="C27" s="2"/>
      <c r="D27" s="2"/>
    </row>
    <row r="28" spans="1:4" x14ac:dyDescent="0.2">
      <c r="A28" s="2"/>
      <c r="B28" s="2"/>
      <c r="C28" s="2"/>
      <c r="D28" s="2"/>
    </row>
    <row r="29" spans="1:4" x14ac:dyDescent="0.2">
      <c r="A29" s="2"/>
      <c r="B29" s="2"/>
      <c r="C29" s="2"/>
      <c r="D29" s="2"/>
    </row>
    <row r="30" spans="1:4" x14ac:dyDescent="0.2">
      <c r="A30" s="2"/>
      <c r="B30" s="2"/>
      <c r="C30" s="2"/>
      <c r="D30" s="2"/>
    </row>
    <row r="31" spans="1:4" x14ac:dyDescent="0.2">
      <c r="A31" s="2"/>
      <c r="B31" s="2"/>
      <c r="C31" s="2"/>
      <c r="D31" s="2"/>
    </row>
    <row r="32" spans="1:4" x14ac:dyDescent="0.2">
      <c r="A32" s="2"/>
      <c r="B32" s="2"/>
      <c r="C32" s="2"/>
      <c r="D32" s="2"/>
    </row>
    <row r="33" spans="1:4" x14ac:dyDescent="0.2">
      <c r="A33" s="2"/>
      <c r="B33" s="2"/>
      <c r="C33" s="2"/>
      <c r="D33" s="2"/>
    </row>
    <row r="34" spans="1:4" x14ac:dyDescent="0.2">
      <c r="A34" s="2"/>
      <c r="B34" s="2"/>
      <c r="C34" s="2"/>
      <c r="D34" s="2"/>
    </row>
    <row r="35" spans="1:4" x14ac:dyDescent="0.2">
      <c r="A35" s="2"/>
      <c r="B35" s="2"/>
      <c r="C35" s="2"/>
      <c r="D35" s="2"/>
    </row>
    <row r="36" spans="1:4" x14ac:dyDescent="0.2">
      <c r="A36" s="2"/>
      <c r="B36" s="2"/>
      <c r="C36" s="2"/>
      <c r="D36" s="2"/>
    </row>
    <row r="37" spans="1:4" x14ac:dyDescent="0.2">
      <c r="A37" s="2"/>
      <c r="B37" s="2"/>
      <c r="C37" s="2"/>
      <c r="D37" s="2"/>
    </row>
    <row r="38" spans="1:4" x14ac:dyDescent="0.2">
      <c r="A38" s="2"/>
      <c r="B38" s="2"/>
      <c r="C38" s="2"/>
      <c r="D38" s="2"/>
    </row>
    <row r="39" spans="1:4" x14ac:dyDescent="0.2">
      <c r="A39" s="2"/>
      <c r="B39" s="2"/>
      <c r="C39" s="2"/>
      <c r="D39" s="2"/>
    </row>
    <row r="40" spans="1:4" x14ac:dyDescent="0.2">
      <c r="A40" s="2"/>
      <c r="B40" s="2"/>
      <c r="C40" s="2"/>
      <c r="D40" s="2"/>
    </row>
    <row r="41" spans="1:4" x14ac:dyDescent="0.2">
      <c r="A41" s="2"/>
      <c r="B41" s="2"/>
      <c r="C41" s="2"/>
      <c r="D41" s="2"/>
    </row>
    <row r="42" spans="1:4" x14ac:dyDescent="0.2">
      <c r="A42" s="2"/>
      <c r="B42" s="2"/>
      <c r="C42" s="2"/>
      <c r="D42" s="2"/>
    </row>
    <row r="43" spans="1:4" x14ac:dyDescent="0.2">
      <c r="A43" s="2"/>
      <c r="B43" s="2"/>
      <c r="C43" s="2"/>
      <c r="D43" s="2"/>
    </row>
    <row r="44" spans="1:4" x14ac:dyDescent="0.2">
      <c r="A44" s="2"/>
      <c r="B44" s="2"/>
      <c r="C44" s="2"/>
      <c r="D44" s="2"/>
    </row>
    <row r="45" spans="1:4" x14ac:dyDescent="0.2">
      <c r="A45" s="2"/>
      <c r="B45" s="2"/>
      <c r="C45" s="2"/>
      <c r="D45" s="2"/>
    </row>
    <row r="46" spans="1:4" x14ac:dyDescent="0.2">
      <c r="A46" s="2"/>
      <c r="B46" s="2"/>
      <c r="C46" s="2"/>
      <c r="D46" s="2"/>
    </row>
    <row r="47" spans="1:4" x14ac:dyDescent="0.2">
      <c r="A47" s="2"/>
      <c r="B47" s="2"/>
      <c r="C47" s="2"/>
      <c r="D47" s="2"/>
    </row>
    <row r="48" spans="1:4" x14ac:dyDescent="0.2">
      <c r="A48" s="2"/>
      <c r="B48" s="2"/>
      <c r="C48" s="2"/>
      <c r="D48" s="2"/>
    </row>
    <row r="49" spans="1:4" x14ac:dyDescent="0.2">
      <c r="A49" s="2"/>
      <c r="B49" s="2"/>
      <c r="C49" s="2"/>
      <c r="D49" s="2"/>
    </row>
    <row r="50" spans="1:4" x14ac:dyDescent="0.2">
      <c r="A50" s="2"/>
      <c r="B50" s="2"/>
      <c r="C50" s="2"/>
      <c r="D50" s="2"/>
    </row>
  </sheetData>
  <sheetProtection sheet="1"/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E31"/>
  <sheetViews>
    <sheetView workbookViewId="0"/>
  </sheetViews>
  <sheetFormatPr baseColWidth="10" defaultColWidth="11" defaultRowHeight="14.25" x14ac:dyDescent="0.2"/>
  <cols>
    <col min="1" max="1" width="22.5" customWidth="1"/>
    <col min="2" max="31" width="2.625" customWidth="1"/>
  </cols>
  <sheetData>
    <row r="1" spans="1:31" ht="101.25" customHeight="1" thickBot="1" x14ac:dyDescent="0.25">
      <c r="A1" s="24" t="s">
        <v>18</v>
      </c>
      <c r="B1" s="3" t="str">
        <f>A2</f>
        <v>Permanentmagnete</v>
      </c>
      <c r="C1" s="4" t="str">
        <f>A3</f>
        <v>Schienen</v>
      </c>
      <c r="D1" s="4" t="str">
        <f>A4</f>
        <v>Stoßverbinder</v>
      </c>
      <c r="E1" s="4" t="str">
        <f>A5</f>
        <v>Klebstoff</v>
      </c>
      <c r="F1" s="4" t="str">
        <f>A6</f>
        <v>Abdeckung</v>
      </c>
      <c r="G1" s="4" t="str">
        <f>A7</f>
        <v>Schlitten</v>
      </c>
      <c r="H1" s="4" t="str">
        <f>A8</f>
        <v>Staub, Flüssigkeiten, Müll</v>
      </c>
      <c r="I1" s="4">
        <f>A9</f>
        <v>8</v>
      </c>
      <c r="J1" s="4">
        <f>A10</f>
        <v>9</v>
      </c>
      <c r="K1" s="4">
        <f>A11</f>
        <v>10</v>
      </c>
      <c r="L1" s="4">
        <f>A12</f>
        <v>11</v>
      </c>
      <c r="M1" s="4">
        <f>A13</f>
        <v>12</v>
      </c>
      <c r="N1" s="4">
        <f>A14</f>
        <v>13</v>
      </c>
      <c r="O1" s="4">
        <f>A15</f>
        <v>14</v>
      </c>
      <c r="P1" s="4">
        <f>A16</f>
        <v>15</v>
      </c>
      <c r="Q1" s="4">
        <f>A17</f>
        <v>16</v>
      </c>
      <c r="R1" s="4">
        <f>A18</f>
        <v>17</v>
      </c>
      <c r="S1" s="4">
        <f>A19</f>
        <v>18</v>
      </c>
      <c r="T1" s="4">
        <f>A20</f>
        <v>19</v>
      </c>
      <c r="U1" s="4">
        <f>A21</f>
        <v>20</v>
      </c>
      <c r="V1" s="4">
        <f>A22</f>
        <v>21</v>
      </c>
      <c r="W1" s="4">
        <f>A23</f>
        <v>22</v>
      </c>
      <c r="X1" s="4">
        <f>A24</f>
        <v>23</v>
      </c>
      <c r="Y1" s="4">
        <f>A25</f>
        <v>24</v>
      </c>
      <c r="Z1" s="4">
        <f>A26</f>
        <v>25</v>
      </c>
      <c r="AA1" s="4">
        <f>A27</f>
        <v>26</v>
      </c>
      <c r="AB1" s="4">
        <f>A28</f>
        <v>27</v>
      </c>
      <c r="AC1" s="4">
        <f>A29</f>
        <v>28</v>
      </c>
      <c r="AD1" s="4">
        <f>A30</f>
        <v>29</v>
      </c>
      <c r="AE1" s="5">
        <f>A31</f>
        <v>30</v>
      </c>
    </row>
    <row r="2" spans="1:31" x14ac:dyDescent="0.2">
      <c r="A2" s="6" t="s">
        <v>0</v>
      </c>
      <c r="B2" s="7" t="s">
        <v>19</v>
      </c>
      <c r="C2" s="8" t="s">
        <v>20</v>
      </c>
      <c r="D2" s="8" t="s">
        <v>19</v>
      </c>
      <c r="E2" s="8" t="s">
        <v>19</v>
      </c>
      <c r="F2" s="8" t="s">
        <v>19</v>
      </c>
      <c r="G2" s="8" t="s">
        <v>20</v>
      </c>
      <c r="H2" s="8" t="s">
        <v>19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9"/>
    </row>
    <row r="3" spans="1:31" x14ac:dyDescent="0.2">
      <c r="A3" s="10" t="s">
        <v>1</v>
      </c>
      <c r="B3" s="11" t="s">
        <v>20</v>
      </c>
      <c r="C3" s="12" t="s">
        <v>19</v>
      </c>
      <c r="D3" s="13" t="s">
        <v>20</v>
      </c>
      <c r="E3" s="13" t="s">
        <v>20</v>
      </c>
      <c r="F3" s="13" t="s">
        <v>19</v>
      </c>
      <c r="G3" s="13" t="s">
        <v>20</v>
      </c>
      <c r="H3" s="13" t="s">
        <v>20</v>
      </c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4"/>
    </row>
    <row r="4" spans="1:31" x14ac:dyDescent="0.2">
      <c r="A4" s="10" t="s">
        <v>2</v>
      </c>
      <c r="B4" s="11" t="s">
        <v>19</v>
      </c>
      <c r="C4" s="13" t="s">
        <v>20</v>
      </c>
      <c r="D4" s="12" t="s">
        <v>19</v>
      </c>
      <c r="E4" s="13" t="s">
        <v>19</v>
      </c>
      <c r="F4" s="13" t="s">
        <v>19</v>
      </c>
      <c r="G4" s="13" t="s">
        <v>19</v>
      </c>
      <c r="H4" s="13" t="s">
        <v>20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4"/>
    </row>
    <row r="5" spans="1:31" x14ac:dyDescent="0.2">
      <c r="A5" s="10" t="s">
        <v>3</v>
      </c>
      <c r="B5" s="11" t="s">
        <v>19</v>
      </c>
      <c r="C5" s="13" t="s">
        <v>20</v>
      </c>
      <c r="D5" s="13" t="s">
        <v>19</v>
      </c>
      <c r="E5" s="12" t="s">
        <v>19</v>
      </c>
      <c r="F5" s="13" t="s">
        <v>20</v>
      </c>
      <c r="G5" s="13" t="s">
        <v>19</v>
      </c>
      <c r="H5" s="13" t="s">
        <v>19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4"/>
    </row>
    <row r="6" spans="1:31" x14ac:dyDescent="0.2">
      <c r="A6" s="10" t="s">
        <v>4</v>
      </c>
      <c r="B6" s="11" t="s">
        <v>19</v>
      </c>
      <c r="C6" s="13" t="s">
        <v>19</v>
      </c>
      <c r="D6" s="13" t="s">
        <v>19</v>
      </c>
      <c r="E6" s="13" t="s">
        <v>20</v>
      </c>
      <c r="F6" s="12" t="s">
        <v>19</v>
      </c>
      <c r="G6" s="13" t="s">
        <v>19</v>
      </c>
      <c r="H6" s="13" t="s">
        <v>20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4"/>
    </row>
    <row r="7" spans="1:31" x14ac:dyDescent="0.2">
      <c r="A7" s="10" t="s">
        <v>15</v>
      </c>
      <c r="B7" s="11" t="s">
        <v>20</v>
      </c>
      <c r="C7" s="13" t="s">
        <v>20</v>
      </c>
      <c r="D7" s="13" t="s">
        <v>19</v>
      </c>
      <c r="E7" s="13" t="s">
        <v>19</v>
      </c>
      <c r="F7" s="13" t="s">
        <v>19</v>
      </c>
      <c r="G7" s="12" t="s">
        <v>19</v>
      </c>
      <c r="H7" s="13" t="s">
        <v>20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4"/>
    </row>
    <row r="8" spans="1:31" x14ac:dyDescent="0.2">
      <c r="A8" s="10" t="s">
        <v>17</v>
      </c>
      <c r="B8" s="11" t="s">
        <v>19</v>
      </c>
      <c r="C8" s="13" t="s">
        <v>20</v>
      </c>
      <c r="D8" s="13" t="s">
        <v>20</v>
      </c>
      <c r="E8" s="13" t="s">
        <v>19</v>
      </c>
      <c r="F8" s="13" t="s">
        <v>20</v>
      </c>
      <c r="G8" s="13" t="s">
        <v>20</v>
      </c>
      <c r="H8" s="12" t="s">
        <v>19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4"/>
    </row>
    <row r="9" spans="1:31" x14ac:dyDescent="0.2">
      <c r="A9" s="10">
        <v>8</v>
      </c>
      <c r="B9" s="11"/>
      <c r="C9" s="13"/>
      <c r="D9" s="13"/>
      <c r="E9" s="13"/>
      <c r="F9" s="13"/>
      <c r="G9" s="13"/>
      <c r="H9" s="13"/>
      <c r="I9" s="12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4"/>
    </row>
    <row r="10" spans="1:31" x14ac:dyDescent="0.2">
      <c r="A10" s="10">
        <v>9</v>
      </c>
      <c r="B10" s="11"/>
      <c r="C10" s="13"/>
      <c r="D10" s="13"/>
      <c r="E10" s="13"/>
      <c r="F10" s="13"/>
      <c r="G10" s="13"/>
      <c r="H10" s="13"/>
      <c r="I10" s="13"/>
      <c r="J10" s="12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4"/>
    </row>
    <row r="11" spans="1:31" x14ac:dyDescent="0.2">
      <c r="A11" s="10">
        <v>10</v>
      </c>
      <c r="B11" s="11"/>
      <c r="C11" s="13"/>
      <c r="D11" s="13"/>
      <c r="E11" s="13"/>
      <c r="F11" s="13"/>
      <c r="G11" s="13"/>
      <c r="H11" s="13"/>
      <c r="I11" s="13"/>
      <c r="J11" s="13"/>
      <c r="K11" s="12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4"/>
    </row>
    <row r="12" spans="1:31" x14ac:dyDescent="0.2">
      <c r="A12" s="10">
        <v>11</v>
      </c>
      <c r="B12" s="11"/>
      <c r="C12" s="13"/>
      <c r="D12" s="13"/>
      <c r="E12" s="13"/>
      <c r="F12" s="13"/>
      <c r="G12" s="13"/>
      <c r="H12" s="13"/>
      <c r="I12" s="13"/>
      <c r="J12" s="13"/>
      <c r="K12" s="13"/>
      <c r="L12" s="12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4"/>
    </row>
    <row r="13" spans="1:31" x14ac:dyDescent="0.2">
      <c r="A13" s="10">
        <v>12</v>
      </c>
      <c r="B13" s="11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2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4"/>
    </row>
    <row r="14" spans="1:31" x14ac:dyDescent="0.2">
      <c r="A14" s="10">
        <v>13</v>
      </c>
      <c r="B14" s="11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2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4"/>
    </row>
    <row r="15" spans="1:31" x14ac:dyDescent="0.2">
      <c r="A15" s="10">
        <v>14</v>
      </c>
      <c r="B15" s="11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2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4"/>
    </row>
    <row r="16" spans="1:31" x14ac:dyDescent="0.2">
      <c r="A16" s="10">
        <v>15</v>
      </c>
      <c r="B16" s="11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2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4"/>
    </row>
    <row r="17" spans="1:31" x14ac:dyDescent="0.2">
      <c r="A17" s="10">
        <v>16</v>
      </c>
      <c r="B17" s="11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2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4"/>
    </row>
    <row r="18" spans="1:31" x14ac:dyDescent="0.2">
      <c r="A18" s="10">
        <v>17</v>
      </c>
      <c r="B18" s="11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2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4"/>
    </row>
    <row r="19" spans="1:31" x14ac:dyDescent="0.2">
      <c r="A19" s="10">
        <v>18</v>
      </c>
      <c r="B19" s="11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4"/>
    </row>
    <row r="20" spans="1:31" x14ac:dyDescent="0.2">
      <c r="A20" s="10">
        <v>19</v>
      </c>
      <c r="B20" s="11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2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4"/>
    </row>
    <row r="21" spans="1:31" x14ac:dyDescent="0.2">
      <c r="A21" s="10">
        <v>20</v>
      </c>
      <c r="B21" s="11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2"/>
      <c r="V21" s="13"/>
      <c r="W21" s="13"/>
      <c r="X21" s="13"/>
      <c r="Y21" s="13"/>
      <c r="Z21" s="13"/>
      <c r="AA21" s="13"/>
      <c r="AB21" s="13"/>
      <c r="AC21" s="13"/>
      <c r="AD21" s="13"/>
      <c r="AE21" s="14"/>
    </row>
    <row r="22" spans="1:31" x14ac:dyDescent="0.2">
      <c r="A22" s="10">
        <v>21</v>
      </c>
      <c r="B22" s="11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2"/>
      <c r="W22" s="13"/>
      <c r="X22" s="13"/>
      <c r="Y22" s="13"/>
      <c r="Z22" s="13"/>
      <c r="AA22" s="13"/>
      <c r="AB22" s="13"/>
      <c r="AC22" s="13"/>
      <c r="AD22" s="13"/>
      <c r="AE22" s="14"/>
    </row>
    <row r="23" spans="1:31" x14ac:dyDescent="0.2">
      <c r="A23" s="10">
        <v>22</v>
      </c>
      <c r="B23" s="11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2"/>
      <c r="X23" s="13"/>
      <c r="Y23" s="13"/>
      <c r="Z23" s="13"/>
      <c r="AA23" s="13"/>
      <c r="AB23" s="13"/>
      <c r="AC23" s="13"/>
      <c r="AD23" s="13"/>
      <c r="AE23" s="14"/>
    </row>
    <row r="24" spans="1:31" x14ac:dyDescent="0.2">
      <c r="A24" s="10">
        <v>23</v>
      </c>
      <c r="B24" s="11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2"/>
      <c r="Y24" s="13"/>
      <c r="Z24" s="13"/>
      <c r="AA24" s="13"/>
      <c r="AB24" s="13"/>
      <c r="AC24" s="13"/>
      <c r="AD24" s="13"/>
      <c r="AE24" s="14"/>
    </row>
    <row r="25" spans="1:31" x14ac:dyDescent="0.2">
      <c r="A25" s="10">
        <v>24</v>
      </c>
      <c r="B25" s="11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2"/>
      <c r="Z25" s="13"/>
      <c r="AA25" s="13"/>
      <c r="AB25" s="13"/>
      <c r="AC25" s="13"/>
      <c r="AD25" s="13"/>
      <c r="AE25" s="14"/>
    </row>
    <row r="26" spans="1:31" x14ac:dyDescent="0.2">
      <c r="A26" s="10">
        <v>25</v>
      </c>
      <c r="B26" s="11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2"/>
      <c r="AA26" s="13"/>
      <c r="AB26" s="13"/>
      <c r="AC26" s="13"/>
      <c r="AD26" s="13"/>
      <c r="AE26" s="14"/>
    </row>
    <row r="27" spans="1:31" x14ac:dyDescent="0.2">
      <c r="A27" s="10">
        <v>26</v>
      </c>
      <c r="B27" s="11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2"/>
      <c r="AB27" s="13"/>
      <c r="AC27" s="13"/>
      <c r="AD27" s="13"/>
      <c r="AE27" s="14"/>
    </row>
    <row r="28" spans="1:31" x14ac:dyDescent="0.2">
      <c r="A28" s="10">
        <v>27</v>
      </c>
      <c r="B28" s="11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2"/>
      <c r="AC28" s="13"/>
      <c r="AD28" s="13"/>
      <c r="AE28" s="14"/>
    </row>
    <row r="29" spans="1:31" x14ac:dyDescent="0.2">
      <c r="A29" s="10">
        <v>28</v>
      </c>
      <c r="B29" s="11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2"/>
      <c r="AD29" s="13"/>
      <c r="AE29" s="14"/>
    </row>
    <row r="30" spans="1:31" x14ac:dyDescent="0.2">
      <c r="A30" s="10">
        <v>29</v>
      </c>
      <c r="B30" s="11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2"/>
      <c r="AE30" s="14"/>
    </row>
    <row r="31" spans="1:31" ht="15" thickBot="1" x14ac:dyDescent="0.25">
      <c r="A31" s="15">
        <v>30</v>
      </c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8"/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1"/>
  <sheetViews>
    <sheetView workbookViewId="0">
      <selection activeCell="A2" sqref="A2:C11"/>
    </sheetView>
  </sheetViews>
  <sheetFormatPr baseColWidth="10" defaultColWidth="11" defaultRowHeight="14.25" x14ac:dyDescent="0.2"/>
  <cols>
    <col min="1" max="1" width="21.625" style="19" bestFit="1" customWidth="1"/>
    <col min="2" max="2" width="15.5" style="19" customWidth="1"/>
    <col min="3" max="3" width="21.625" style="19" bestFit="1" customWidth="1"/>
    <col min="4" max="4" width="15.5" style="20" customWidth="1"/>
    <col min="5" max="5" width="17.5" style="20" bestFit="1" customWidth="1"/>
    <col min="6" max="6" width="27.75" style="2" customWidth="1"/>
  </cols>
  <sheetData>
    <row r="1" spans="1:6" ht="15.75" x14ac:dyDescent="0.2">
      <c r="A1" s="21" t="s">
        <v>21</v>
      </c>
      <c r="B1" s="21" t="s">
        <v>22</v>
      </c>
      <c r="C1" s="21" t="s">
        <v>23</v>
      </c>
      <c r="D1" s="21" t="s">
        <v>44</v>
      </c>
      <c r="E1" s="21" t="s">
        <v>45</v>
      </c>
      <c r="F1" s="21" t="s">
        <v>46</v>
      </c>
    </row>
    <row r="2" spans="1:6" x14ac:dyDescent="0.2">
      <c r="A2" s="19" t="s">
        <v>0</v>
      </c>
      <c r="B2" s="19" t="s">
        <v>24</v>
      </c>
      <c r="C2" s="19" t="s">
        <v>15</v>
      </c>
      <c r="D2" s="20" t="s">
        <v>25</v>
      </c>
      <c r="E2" s="20">
        <v>5</v>
      </c>
      <c r="F2" s="2">
        <v>5</v>
      </c>
    </row>
    <row r="3" spans="1:6" x14ac:dyDescent="0.2">
      <c r="A3" s="19" t="s">
        <v>1</v>
      </c>
      <c r="B3" s="19" t="s">
        <v>26</v>
      </c>
      <c r="C3" s="19" t="s">
        <v>15</v>
      </c>
      <c r="D3" s="20" t="s">
        <v>25</v>
      </c>
      <c r="E3" s="20">
        <v>5</v>
      </c>
      <c r="F3" s="2" t="s">
        <v>47</v>
      </c>
    </row>
    <row r="4" spans="1:6" x14ac:dyDescent="0.2">
      <c r="A4" s="28" t="s">
        <v>48</v>
      </c>
      <c r="B4" s="19" t="s">
        <v>26</v>
      </c>
      <c r="C4" s="19" t="s">
        <v>0</v>
      </c>
      <c r="D4" s="20" t="s">
        <v>27</v>
      </c>
      <c r="E4" s="20">
        <v>3</v>
      </c>
    </row>
    <row r="5" spans="1:6" x14ac:dyDescent="0.2">
      <c r="A5" s="28" t="s">
        <v>48</v>
      </c>
      <c r="B5" s="19" t="s">
        <v>26</v>
      </c>
      <c r="C5" s="19" t="s">
        <v>3</v>
      </c>
      <c r="D5" s="20" t="s">
        <v>28</v>
      </c>
      <c r="E5" s="20">
        <v>1</v>
      </c>
    </row>
    <row r="6" spans="1:6" x14ac:dyDescent="0.2">
      <c r="A6" s="19" t="s">
        <v>2</v>
      </c>
      <c r="B6" s="19" t="s">
        <v>29</v>
      </c>
      <c r="C6" s="19" t="s">
        <v>1</v>
      </c>
      <c r="D6" s="20" t="s">
        <v>27</v>
      </c>
      <c r="E6" s="20">
        <v>3</v>
      </c>
      <c r="F6" s="2">
        <v>3</v>
      </c>
    </row>
    <row r="7" spans="1:6" x14ac:dyDescent="0.2">
      <c r="A7" s="19" t="s">
        <v>3</v>
      </c>
      <c r="B7" s="19" t="s">
        <v>29</v>
      </c>
      <c r="C7" s="19" t="s">
        <v>4</v>
      </c>
      <c r="D7" s="20" t="s">
        <v>30</v>
      </c>
      <c r="E7" s="20">
        <v>2</v>
      </c>
      <c r="F7" s="2">
        <v>2</v>
      </c>
    </row>
    <row r="8" spans="1:6" x14ac:dyDescent="0.2">
      <c r="A8" s="19" t="s">
        <v>4</v>
      </c>
      <c r="B8" s="19" t="s">
        <v>31</v>
      </c>
      <c r="C8" s="19" t="s">
        <v>17</v>
      </c>
      <c r="D8" s="20" t="s">
        <v>32</v>
      </c>
      <c r="E8" s="20">
        <v>3</v>
      </c>
      <c r="F8" s="2">
        <v>3</v>
      </c>
    </row>
    <row r="9" spans="1:6" x14ac:dyDescent="0.2">
      <c r="A9" s="19" t="s">
        <v>15</v>
      </c>
      <c r="B9" s="19" t="s">
        <v>33</v>
      </c>
      <c r="C9" s="19" t="s">
        <v>17</v>
      </c>
      <c r="D9" s="20" t="s">
        <v>34</v>
      </c>
    </row>
    <row r="10" spans="1:6" x14ac:dyDescent="0.2">
      <c r="A10" s="19" t="s">
        <v>17</v>
      </c>
      <c r="B10" s="19" t="s">
        <v>35</v>
      </c>
      <c r="C10" s="19" t="s">
        <v>1</v>
      </c>
      <c r="D10" s="20" t="s">
        <v>34</v>
      </c>
    </row>
    <row r="11" spans="1:6" x14ac:dyDescent="0.2">
      <c r="A11" s="28" t="s">
        <v>48</v>
      </c>
      <c r="B11" s="19" t="s">
        <v>35</v>
      </c>
      <c r="C11" s="19" t="s">
        <v>2</v>
      </c>
      <c r="D11" s="20" t="s">
        <v>34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"/>
  <sheetViews>
    <sheetView showGridLines="0" workbookViewId="0">
      <selection activeCell="L30" sqref="L30"/>
    </sheetView>
  </sheetViews>
  <sheetFormatPr baseColWidth="10" defaultColWidth="11" defaultRowHeight="14.25" x14ac:dyDescent="0.2"/>
  <sheetData/>
  <phoneticPr fontId="1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M51"/>
  <sheetViews>
    <sheetView showZeros="0" workbookViewId="0">
      <selection activeCell="J33" sqref="J33"/>
    </sheetView>
  </sheetViews>
  <sheetFormatPr baseColWidth="10" defaultRowHeight="14.25" x14ac:dyDescent="0.2"/>
  <cols>
    <col min="1" max="1" width="17.75" style="33" customWidth="1"/>
    <col min="2" max="2" width="7.25" style="33" bestFit="1" customWidth="1"/>
    <col min="3" max="3" width="8.375" style="60" bestFit="1" customWidth="1"/>
    <col min="4" max="4" width="8.625" style="33" bestFit="1" customWidth="1"/>
    <col min="5" max="5" width="8.625" style="60" bestFit="1" customWidth="1"/>
    <col min="6" max="6" width="0" style="33" hidden="1" customWidth="1"/>
    <col min="7" max="7" width="30.125" style="33" bestFit="1" customWidth="1"/>
    <col min="8" max="16384" width="11" style="33"/>
  </cols>
  <sheetData>
    <row r="1" spans="1:13" ht="24" x14ac:dyDescent="0.2">
      <c r="A1" s="30" t="s">
        <v>21</v>
      </c>
      <c r="B1" s="31" t="s">
        <v>52</v>
      </c>
      <c r="C1" s="32" t="str">
        <f>B1&amp;"
norm."</f>
        <v>Kosten
norm.</v>
      </c>
      <c r="D1" s="31" t="s">
        <v>53</v>
      </c>
      <c r="E1" s="32" t="str">
        <f>D1&amp;"
norm."</f>
        <v>Funktion
norm.</v>
      </c>
      <c r="G1" s="34"/>
    </row>
    <row r="2" spans="1:13" x14ac:dyDescent="0.2">
      <c r="A2" s="35" t="s">
        <v>0</v>
      </c>
      <c r="B2" s="36">
        <v>25</v>
      </c>
      <c r="C2" s="37">
        <f t="shared" ref="C2:C31" si="0">B2/MAX($B$2:$B$50)*10</f>
        <v>6.7567567567567561</v>
      </c>
      <c r="D2" s="36">
        <v>5</v>
      </c>
      <c r="E2" s="38">
        <f t="shared" ref="E2:E31" si="1">D2/MAX($D$2:$D$50)*10</f>
        <v>5.5555555555555554</v>
      </c>
    </row>
    <row r="3" spans="1:13" x14ac:dyDescent="0.2">
      <c r="A3" s="39" t="s">
        <v>54</v>
      </c>
      <c r="B3" s="40">
        <v>35</v>
      </c>
      <c r="C3" s="41">
        <f t="shared" si="0"/>
        <v>9.4594594594594597</v>
      </c>
      <c r="D3" s="40">
        <v>9</v>
      </c>
      <c r="E3" s="42">
        <f t="shared" si="1"/>
        <v>10</v>
      </c>
    </row>
    <row r="4" spans="1:13" x14ac:dyDescent="0.2">
      <c r="A4" s="35" t="s">
        <v>2</v>
      </c>
      <c r="B4" s="36">
        <v>29</v>
      </c>
      <c r="C4" s="37">
        <f t="shared" si="0"/>
        <v>7.8378378378378377</v>
      </c>
      <c r="D4" s="36">
        <v>3</v>
      </c>
      <c r="E4" s="38">
        <f t="shared" si="1"/>
        <v>3.333333333333333</v>
      </c>
    </row>
    <row r="5" spans="1:13" x14ac:dyDescent="0.2">
      <c r="A5" s="39" t="s">
        <v>3</v>
      </c>
      <c r="B5" s="40">
        <v>37</v>
      </c>
      <c r="C5" s="41">
        <f t="shared" si="0"/>
        <v>10</v>
      </c>
      <c r="D5" s="40">
        <v>2</v>
      </c>
      <c r="E5" s="42">
        <f t="shared" si="1"/>
        <v>2.2222222222222223</v>
      </c>
    </row>
    <row r="6" spans="1:13" x14ac:dyDescent="0.2">
      <c r="A6" s="35" t="s">
        <v>4</v>
      </c>
      <c r="B6" s="36">
        <v>13</v>
      </c>
      <c r="C6" s="37">
        <f t="shared" si="0"/>
        <v>3.5135135135135136</v>
      </c>
      <c r="D6" s="36">
        <v>3</v>
      </c>
      <c r="E6" s="38">
        <f t="shared" si="1"/>
        <v>3.333333333333333</v>
      </c>
    </row>
    <row r="7" spans="1:13" x14ac:dyDescent="0.2">
      <c r="A7" s="39"/>
      <c r="B7" s="40"/>
      <c r="C7" s="41">
        <f t="shared" si="0"/>
        <v>0</v>
      </c>
      <c r="D7" s="43"/>
      <c r="E7" s="42">
        <f t="shared" si="1"/>
        <v>0</v>
      </c>
      <c r="L7" s="44"/>
      <c r="M7" s="44"/>
    </row>
    <row r="8" spans="1:13" x14ac:dyDescent="0.2">
      <c r="A8" s="35"/>
      <c r="B8" s="36"/>
      <c r="C8" s="37">
        <f t="shared" si="0"/>
        <v>0</v>
      </c>
      <c r="D8" s="45"/>
      <c r="E8" s="38">
        <f t="shared" si="1"/>
        <v>0</v>
      </c>
      <c r="L8" s="46"/>
      <c r="M8" s="46"/>
    </row>
    <row r="9" spans="1:13" x14ac:dyDescent="0.2">
      <c r="A9" s="39"/>
      <c r="B9" s="40"/>
      <c r="C9" s="41">
        <f t="shared" si="0"/>
        <v>0</v>
      </c>
      <c r="D9" s="43"/>
      <c r="E9" s="42">
        <f t="shared" si="1"/>
        <v>0</v>
      </c>
      <c r="L9" s="47">
        <v>1E-4</v>
      </c>
      <c r="M9" s="47">
        <v>5</v>
      </c>
    </row>
    <row r="10" spans="1:13" x14ac:dyDescent="0.2">
      <c r="A10" s="35"/>
      <c r="B10" s="36"/>
      <c r="C10" s="37">
        <f t="shared" si="0"/>
        <v>0</v>
      </c>
      <c r="D10" s="45"/>
      <c r="E10" s="38">
        <f t="shared" si="1"/>
        <v>0</v>
      </c>
      <c r="L10" s="47">
        <v>1</v>
      </c>
      <c r="M10" s="47">
        <v>5</v>
      </c>
    </row>
    <row r="11" spans="1:13" x14ac:dyDescent="0.2">
      <c r="A11" s="39"/>
      <c r="B11" s="40"/>
      <c r="C11" s="41">
        <f t="shared" si="0"/>
        <v>0</v>
      </c>
      <c r="D11" s="43"/>
      <c r="E11" s="42">
        <f t="shared" si="1"/>
        <v>0</v>
      </c>
      <c r="L11" s="47">
        <v>2</v>
      </c>
      <c r="M11" s="47">
        <v>5</v>
      </c>
    </row>
    <row r="12" spans="1:13" x14ac:dyDescent="0.2">
      <c r="A12" s="35"/>
      <c r="B12" s="36"/>
      <c r="C12" s="37">
        <f t="shared" si="0"/>
        <v>0</v>
      </c>
      <c r="D12" s="45"/>
      <c r="E12" s="38">
        <f t="shared" si="1"/>
        <v>0</v>
      </c>
      <c r="L12" s="47">
        <v>3</v>
      </c>
      <c r="M12" s="47">
        <v>5</v>
      </c>
    </row>
    <row r="13" spans="1:13" x14ac:dyDescent="0.2">
      <c r="A13" s="39"/>
      <c r="B13" s="40"/>
      <c r="C13" s="41">
        <f t="shared" si="0"/>
        <v>0</v>
      </c>
      <c r="D13" s="43"/>
      <c r="E13" s="42">
        <f t="shared" si="1"/>
        <v>0</v>
      </c>
      <c r="L13" s="47">
        <v>4</v>
      </c>
      <c r="M13" s="47">
        <v>5</v>
      </c>
    </row>
    <row r="14" spans="1:13" x14ac:dyDescent="0.2">
      <c r="A14" s="35"/>
      <c r="B14" s="36"/>
      <c r="C14" s="37">
        <f t="shared" si="0"/>
        <v>0</v>
      </c>
      <c r="D14" s="45"/>
      <c r="E14" s="38">
        <f t="shared" si="1"/>
        <v>0</v>
      </c>
      <c r="L14" s="47">
        <v>5</v>
      </c>
      <c r="M14" s="47">
        <v>5</v>
      </c>
    </row>
    <row r="15" spans="1:13" x14ac:dyDescent="0.2">
      <c r="A15" s="39"/>
      <c r="B15" s="40"/>
      <c r="C15" s="41">
        <f t="shared" si="0"/>
        <v>0</v>
      </c>
      <c r="D15" s="43"/>
      <c r="E15" s="42">
        <f t="shared" si="1"/>
        <v>0</v>
      </c>
      <c r="L15" s="47">
        <v>6</v>
      </c>
      <c r="M15" s="47">
        <v>5</v>
      </c>
    </row>
    <row r="16" spans="1:13" x14ac:dyDescent="0.2">
      <c r="A16" s="35"/>
      <c r="B16" s="36"/>
      <c r="C16" s="37">
        <f t="shared" si="0"/>
        <v>0</v>
      </c>
      <c r="D16" s="45"/>
      <c r="E16" s="38">
        <f t="shared" si="1"/>
        <v>0</v>
      </c>
      <c r="L16" s="47">
        <v>7</v>
      </c>
      <c r="M16" s="47">
        <v>5</v>
      </c>
    </row>
    <row r="17" spans="1:13" x14ac:dyDescent="0.2">
      <c r="A17" s="39"/>
      <c r="B17" s="40"/>
      <c r="C17" s="41">
        <f t="shared" si="0"/>
        <v>0</v>
      </c>
      <c r="D17" s="43"/>
      <c r="E17" s="42">
        <f t="shared" si="1"/>
        <v>0</v>
      </c>
      <c r="L17" s="47">
        <v>8</v>
      </c>
      <c r="M17" s="47">
        <v>5</v>
      </c>
    </row>
    <row r="18" spans="1:13" x14ac:dyDescent="0.2">
      <c r="A18" s="35"/>
      <c r="B18" s="36"/>
      <c r="C18" s="37">
        <f t="shared" si="0"/>
        <v>0</v>
      </c>
      <c r="D18" s="45"/>
      <c r="E18" s="38">
        <f t="shared" si="1"/>
        <v>0</v>
      </c>
      <c r="L18" s="47">
        <v>9</v>
      </c>
      <c r="M18" s="47">
        <v>5</v>
      </c>
    </row>
    <row r="19" spans="1:13" x14ac:dyDescent="0.2">
      <c r="A19" s="39"/>
      <c r="B19" s="40"/>
      <c r="C19" s="41">
        <f t="shared" si="0"/>
        <v>0</v>
      </c>
      <c r="D19" s="43"/>
      <c r="E19" s="42">
        <f t="shared" si="1"/>
        <v>0</v>
      </c>
      <c r="L19" s="47">
        <v>10</v>
      </c>
      <c r="M19" s="47">
        <v>5</v>
      </c>
    </row>
    <row r="20" spans="1:13" x14ac:dyDescent="0.2">
      <c r="A20" s="35"/>
      <c r="B20" s="36"/>
      <c r="C20" s="37">
        <f t="shared" si="0"/>
        <v>0</v>
      </c>
      <c r="D20" s="45"/>
      <c r="E20" s="38">
        <f t="shared" si="1"/>
        <v>0</v>
      </c>
      <c r="L20" s="46"/>
      <c r="M20" s="46"/>
    </row>
    <row r="21" spans="1:13" x14ac:dyDescent="0.2">
      <c r="A21" s="39"/>
      <c r="B21" s="40"/>
      <c r="C21" s="41">
        <f t="shared" si="0"/>
        <v>0</v>
      </c>
      <c r="D21" s="43"/>
      <c r="E21" s="42">
        <f t="shared" si="1"/>
        <v>0</v>
      </c>
      <c r="L21" s="44"/>
      <c r="M21" s="44"/>
    </row>
    <row r="22" spans="1:13" x14ac:dyDescent="0.2">
      <c r="A22" s="35"/>
      <c r="B22" s="36"/>
      <c r="C22" s="37">
        <f t="shared" si="0"/>
        <v>0</v>
      </c>
      <c r="D22" s="45"/>
      <c r="E22" s="38">
        <f t="shared" si="1"/>
        <v>0</v>
      </c>
      <c r="L22" s="44"/>
      <c r="M22" s="44"/>
    </row>
    <row r="23" spans="1:13" x14ac:dyDescent="0.2">
      <c r="A23" s="39"/>
      <c r="B23" s="40"/>
      <c r="C23" s="41">
        <f t="shared" si="0"/>
        <v>0</v>
      </c>
      <c r="D23" s="43"/>
      <c r="E23" s="42">
        <f t="shared" si="1"/>
        <v>0</v>
      </c>
      <c r="L23" s="44"/>
      <c r="M23" s="44"/>
    </row>
    <row r="24" spans="1:13" x14ac:dyDescent="0.2">
      <c r="A24" s="35"/>
      <c r="B24" s="36"/>
      <c r="C24" s="37">
        <f t="shared" si="0"/>
        <v>0</v>
      </c>
      <c r="D24" s="45"/>
      <c r="E24" s="38">
        <f t="shared" si="1"/>
        <v>0</v>
      </c>
    </row>
    <row r="25" spans="1:13" x14ac:dyDescent="0.2">
      <c r="A25" s="39"/>
      <c r="B25" s="40"/>
      <c r="C25" s="41">
        <f t="shared" si="0"/>
        <v>0</v>
      </c>
      <c r="D25" s="43"/>
      <c r="E25" s="42">
        <f t="shared" si="1"/>
        <v>0</v>
      </c>
    </row>
    <row r="26" spans="1:13" x14ac:dyDescent="0.2">
      <c r="A26" s="35"/>
      <c r="B26" s="36"/>
      <c r="C26" s="37">
        <f t="shared" si="0"/>
        <v>0</v>
      </c>
      <c r="D26" s="45"/>
      <c r="E26" s="38">
        <f t="shared" si="1"/>
        <v>0</v>
      </c>
    </row>
    <row r="27" spans="1:13" x14ac:dyDescent="0.2">
      <c r="A27" s="39"/>
      <c r="B27" s="40"/>
      <c r="C27" s="41">
        <f t="shared" si="0"/>
        <v>0</v>
      </c>
      <c r="D27" s="43"/>
      <c r="E27" s="42">
        <f t="shared" si="1"/>
        <v>0</v>
      </c>
    </row>
    <row r="28" spans="1:13" x14ac:dyDescent="0.2">
      <c r="A28" s="35"/>
      <c r="B28" s="36"/>
      <c r="C28" s="37">
        <f t="shared" si="0"/>
        <v>0</v>
      </c>
      <c r="D28" s="45"/>
      <c r="E28" s="38">
        <f t="shared" si="1"/>
        <v>0</v>
      </c>
    </row>
    <row r="29" spans="1:13" x14ac:dyDescent="0.2">
      <c r="A29" s="39"/>
      <c r="B29" s="40"/>
      <c r="C29" s="41">
        <f t="shared" si="0"/>
        <v>0</v>
      </c>
      <c r="D29" s="43"/>
      <c r="E29" s="42">
        <f t="shared" si="1"/>
        <v>0</v>
      </c>
    </row>
    <row r="30" spans="1:13" x14ac:dyDescent="0.2">
      <c r="A30" s="35"/>
      <c r="B30" s="36"/>
      <c r="C30" s="37">
        <f t="shared" si="0"/>
        <v>0</v>
      </c>
      <c r="D30" s="45"/>
      <c r="E30" s="38">
        <f t="shared" si="1"/>
        <v>0</v>
      </c>
    </row>
    <row r="31" spans="1:13" x14ac:dyDescent="0.2">
      <c r="A31" s="39"/>
      <c r="B31" s="40"/>
      <c r="C31" s="41">
        <f t="shared" si="0"/>
        <v>0</v>
      </c>
      <c r="D31" s="43"/>
      <c r="E31" s="48">
        <f t="shared" si="1"/>
        <v>0</v>
      </c>
    </row>
    <row r="32" spans="1:13" x14ac:dyDescent="0.2">
      <c r="A32" s="49"/>
      <c r="B32" s="50"/>
      <c r="C32" s="51"/>
      <c r="D32" s="52"/>
      <c r="E32" s="51"/>
    </row>
    <row r="33" spans="1:5" x14ac:dyDescent="0.2">
      <c r="A33" s="53"/>
      <c r="B33" s="54"/>
      <c r="C33" s="55"/>
      <c r="D33" s="56"/>
      <c r="E33" s="55"/>
    </row>
    <row r="34" spans="1:5" x14ac:dyDescent="0.2">
      <c r="A34" s="39"/>
      <c r="B34" s="40"/>
      <c r="C34" s="41"/>
      <c r="D34" s="43"/>
      <c r="E34" s="41"/>
    </row>
    <row r="35" spans="1:5" x14ac:dyDescent="0.2">
      <c r="A35" s="39"/>
      <c r="B35" s="40"/>
      <c r="C35" s="41"/>
      <c r="D35" s="43"/>
      <c r="E35" s="41"/>
    </row>
    <row r="36" spans="1:5" x14ac:dyDescent="0.2">
      <c r="A36" s="39"/>
      <c r="B36" s="40"/>
      <c r="C36" s="41"/>
      <c r="D36" s="43"/>
      <c r="E36" s="41"/>
    </row>
    <row r="37" spans="1:5" x14ac:dyDescent="0.2">
      <c r="A37" s="39"/>
      <c r="B37" s="40"/>
      <c r="C37" s="41"/>
      <c r="D37" s="43"/>
      <c r="E37" s="41"/>
    </row>
    <row r="38" spans="1:5" x14ac:dyDescent="0.2">
      <c r="A38" s="39"/>
      <c r="B38" s="40"/>
      <c r="C38" s="41"/>
      <c r="D38" s="43"/>
      <c r="E38" s="41"/>
    </row>
    <row r="39" spans="1:5" x14ac:dyDescent="0.2">
      <c r="A39" s="39"/>
      <c r="B39" s="40"/>
      <c r="C39" s="41"/>
      <c r="D39" s="43"/>
      <c r="E39" s="41"/>
    </row>
    <row r="40" spans="1:5" x14ac:dyDescent="0.2">
      <c r="A40" s="39"/>
      <c r="B40" s="40"/>
      <c r="C40" s="41"/>
      <c r="D40" s="43"/>
      <c r="E40" s="41"/>
    </row>
    <row r="41" spans="1:5" x14ac:dyDescent="0.2">
      <c r="A41" s="39"/>
      <c r="B41" s="40"/>
      <c r="C41" s="41"/>
      <c r="D41" s="43"/>
      <c r="E41" s="41"/>
    </row>
    <row r="42" spans="1:5" x14ac:dyDescent="0.2">
      <c r="A42" s="39"/>
      <c r="B42" s="40"/>
      <c r="C42" s="41"/>
      <c r="D42" s="43"/>
      <c r="E42" s="41"/>
    </row>
    <row r="43" spans="1:5" x14ac:dyDescent="0.2">
      <c r="A43" s="39"/>
      <c r="B43" s="40"/>
      <c r="C43" s="41"/>
      <c r="D43" s="43"/>
      <c r="E43" s="41"/>
    </row>
    <row r="44" spans="1:5" x14ac:dyDescent="0.2">
      <c r="A44" s="39"/>
      <c r="B44" s="40"/>
      <c r="C44" s="41"/>
      <c r="D44" s="43"/>
      <c r="E44" s="41"/>
    </row>
    <row r="45" spans="1:5" x14ac:dyDescent="0.2">
      <c r="A45" s="39"/>
      <c r="B45" s="40"/>
      <c r="C45" s="41"/>
      <c r="D45" s="43"/>
      <c r="E45" s="41"/>
    </row>
    <row r="46" spans="1:5" x14ac:dyDescent="0.2">
      <c r="A46" s="39"/>
      <c r="B46" s="40"/>
      <c r="C46" s="41"/>
      <c r="D46" s="43"/>
      <c r="E46" s="41"/>
    </row>
    <row r="47" spans="1:5" x14ac:dyDescent="0.2">
      <c r="A47" s="39"/>
      <c r="B47" s="40"/>
      <c r="C47" s="41"/>
      <c r="D47" s="43"/>
      <c r="E47" s="41"/>
    </row>
    <row r="48" spans="1:5" x14ac:dyDescent="0.2">
      <c r="A48" s="39"/>
      <c r="B48" s="40"/>
      <c r="C48" s="41"/>
      <c r="D48" s="43"/>
      <c r="E48" s="41"/>
    </row>
    <row r="49" spans="1:5" x14ac:dyDescent="0.2">
      <c r="A49" s="39"/>
      <c r="B49" s="40"/>
      <c r="C49" s="41"/>
      <c r="D49" s="43"/>
      <c r="E49" s="41"/>
    </row>
    <row r="50" spans="1:5" s="57" customFormat="1" x14ac:dyDescent="0.2">
      <c r="A50" s="53"/>
      <c r="B50" s="54"/>
      <c r="C50" s="55"/>
      <c r="D50" s="56"/>
      <c r="E50" s="55"/>
    </row>
    <row r="51" spans="1:5" s="57" customFormat="1" x14ac:dyDescent="0.2">
      <c r="A51" s="58"/>
      <c r="B51" s="58"/>
      <c r="C51" s="59"/>
      <c r="D51" s="58"/>
      <c r="E51" s="59"/>
    </row>
  </sheetData>
  <sheetProtection sheet="1" formatCells="0" formatColumns="0" formatRows="0" insertHyperlinks="0" sort="0" autoFilter="0" pivotTables="0"/>
  <phoneticPr fontId="1" type="noConversion"/>
  <pageMargins left="0.78740157499999996" right="0.78740157499999996" top="0.984251969" bottom="0.984251969" header="0.4921259845" footer="0.4921259845"/>
  <pageSetup paperSize="9" scale="6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100"/>
  <sheetViews>
    <sheetView workbookViewId="0">
      <selection activeCell="A20" sqref="A20"/>
    </sheetView>
  </sheetViews>
  <sheetFormatPr baseColWidth="10" defaultColWidth="11" defaultRowHeight="14.25" x14ac:dyDescent="0.2"/>
  <cols>
    <col min="1" max="1" width="21.625" style="19" bestFit="1" customWidth="1"/>
    <col min="2" max="2" width="10.875" style="19" customWidth="1"/>
    <col min="3" max="3" width="21.625" style="19" bestFit="1" customWidth="1"/>
    <col min="4" max="4" width="10.75" style="20" customWidth="1"/>
    <col min="5" max="5" width="9.75" style="20" customWidth="1"/>
    <col min="6" max="6" width="17.5" style="2" customWidth="1"/>
    <col min="7" max="7" width="32.75" customWidth="1"/>
    <col min="8" max="8" width="22.125" customWidth="1"/>
  </cols>
  <sheetData>
    <row r="1" spans="1:8" s="26" customFormat="1" ht="33" customHeight="1" x14ac:dyDescent="0.2">
      <c r="A1" s="25" t="s">
        <v>21</v>
      </c>
      <c r="B1" s="25" t="s">
        <v>22</v>
      </c>
      <c r="C1" s="25" t="s">
        <v>23</v>
      </c>
      <c r="D1" s="25" t="s">
        <v>41</v>
      </c>
      <c r="E1" s="25" t="s">
        <v>36</v>
      </c>
      <c r="F1" s="25" t="s">
        <v>37</v>
      </c>
      <c r="G1" s="25" t="s">
        <v>38</v>
      </c>
      <c r="H1" s="25" t="s">
        <v>42</v>
      </c>
    </row>
    <row r="2" spans="1:8" x14ac:dyDescent="0.2">
      <c r="A2" s="19" t="s">
        <v>0</v>
      </c>
      <c r="B2" s="19" t="s">
        <v>24</v>
      </c>
      <c r="C2" s="19" t="s">
        <v>15</v>
      </c>
      <c r="D2" s="20" t="s">
        <v>25</v>
      </c>
      <c r="G2" s="27"/>
      <c r="H2" s="27"/>
    </row>
    <row r="3" spans="1:8" x14ac:dyDescent="0.2">
      <c r="A3" s="19" t="s">
        <v>1</v>
      </c>
      <c r="B3" s="19" t="s">
        <v>26</v>
      </c>
      <c r="C3" s="19" t="s">
        <v>15</v>
      </c>
      <c r="D3" s="20" t="s">
        <v>25</v>
      </c>
      <c r="G3" s="27"/>
      <c r="H3" s="27"/>
    </row>
    <row r="4" spans="1:8" x14ac:dyDescent="0.2">
      <c r="A4" s="28" t="s">
        <v>48</v>
      </c>
      <c r="B4" s="19" t="s">
        <v>26</v>
      </c>
      <c r="C4" s="19" t="s">
        <v>0</v>
      </c>
      <c r="D4" s="20" t="s">
        <v>27</v>
      </c>
      <c r="G4" s="27"/>
      <c r="H4" s="27"/>
    </row>
    <row r="5" spans="1:8" x14ac:dyDescent="0.2">
      <c r="A5" s="28" t="s">
        <v>48</v>
      </c>
      <c r="B5" s="19" t="s">
        <v>26</v>
      </c>
      <c r="C5" s="19" t="s">
        <v>3</v>
      </c>
      <c r="D5" s="20" t="s">
        <v>28</v>
      </c>
      <c r="G5" s="27"/>
      <c r="H5" s="27"/>
    </row>
    <row r="6" spans="1:8" x14ac:dyDescent="0.2">
      <c r="A6" s="19" t="s">
        <v>2</v>
      </c>
      <c r="B6" s="19" t="s">
        <v>29</v>
      </c>
      <c r="C6" s="19" t="s">
        <v>1</v>
      </c>
      <c r="D6" s="20" t="s">
        <v>27</v>
      </c>
      <c r="G6" s="27"/>
      <c r="H6" s="27"/>
    </row>
    <row r="7" spans="1:8" ht="28.5" x14ac:dyDescent="0.2">
      <c r="A7" s="19" t="s">
        <v>3</v>
      </c>
      <c r="B7" s="19" t="s">
        <v>29</v>
      </c>
      <c r="C7" s="19" t="s">
        <v>4</v>
      </c>
      <c r="D7" s="20" t="s">
        <v>30</v>
      </c>
      <c r="E7" s="20" t="s">
        <v>39</v>
      </c>
      <c r="F7" s="2" t="s">
        <v>0</v>
      </c>
      <c r="G7" s="27" t="s">
        <v>40</v>
      </c>
      <c r="H7" s="27" t="s">
        <v>43</v>
      </c>
    </row>
    <row r="8" spans="1:8" x14ac:dyDescent="0.2">
      <c r="A8" s="19" t="s">
        <v>4</v>
      </c>
      <c r="B8" s="19" t="s">
        <v>31</v>
      </c>
      <c r="C8" s="19" t="s">
        <v>17</v>
      </c>
      <c r="D8" s="20" t="s">
        <v>32</v>
      </c>
      <c r="G8" s="27"/>
      <c r="H8" s="27"/>
    </row>
    <row r="9" spans="1:8" x14ac:dyDescent="0.2">
      <c r="A9" s="19" t="s">
        <v>15</v>
      </c>
      <c r="B9" s="19" t="s">
        <v>33</v>
      </c>
      <c r="C9" s="19" t="s">
        <v>17</v>
      </c>
      <c r="D9" s="20" t="s">
        <v>34</v>
      </c>
      <c r="G9" s="27"/>
      <c r="H9" s="27"/>
    </row>
    <row r="10" spans="1:8" x14ac:dyDescent="0.2">
      <c r="A10" s="19" t="s">
        <v>17</v>
      </c>
      <c r="B10" s="19" t="s">
        <v>35</v>
      </c>
      <c r="C10" s="19" t="s">
        <v>1</v>
      </c>
      <c r="D10" s="20" t="s">
        <v>34</v>
      </c>
      <c r="G10" s="27"/>
      <c r="H10" s="27"/>
    </row>
    <row r="11" spans="1:8" x14ac:dyDescent="0.2">
      <c r="A11" s="28" t="s">
        <v>48</v>
      </c>
      <c r="B11" s="19" t="s">
        <v>35</v>
      </c>
      <c r="C11" s="19" t="s">
        <v>2</v>
      </c>
      <c r="D11" s="20" t="s">
        <v>34</v>
      </c>
      <c r="G11" s="27"/>
      <c r="H11" s="27"/>
    </row>
    <row r="12" spans="1:8" x14ac:dyDescent="0.2">
      <c r="G12" s="27"/>
      <c r="H12" s="27"/>
    </row>
    <row r="13" spans="1:8" x14ac:dyDescent="0.2">
      <c r="G13" s="27"/>
      <c r="H13" s="27"/>
    </row>
    <row r="14" spans="1:8" x14ac:dyDescent="0.2">
      <c r="G14" s="27"/>
      <c r="H14" s="27"/>
    </row>
    <row r="15" spans="1:8" x14ac:dyDescent="0.2">
      <c r="G15" s="27"/>
      <c r="H15" s="27"/>
    </row>
    <row r="16" spans="1:8" x14ac:dyDescent="0.2">
      <c r="G16" s="27"/>
      <c r="H16" s="27"/>
    </row>
    <row r="17" spans="7:8" x14ac:dyDescent="0.2">
      <c r="G17" s="27"/>
      <c r="H17" s="27"/>
    </row>
    <row r="18" spans="7:8" x14ac:dyDescent="0.2">
      <c r="G18" s="27"/>
      <c r="H18" s="27"/>
    </row>
    <row r="19" spans="7:8" x14ac:dyDescent="0.2">
      <c r="G19" s="27"/>
      <c r="H19" s="27"/>
    </row>
    <row r="20" spans="7:8" x14ac:dyDescent="0.2">
      <c r="G20" s="27"/>
      <c r="H20" s="27"/>
    </row>
    <row r="21" spans="7:8" x14ac:dyDescent="0.2">
      <c r="G21" s="27"/>
      <c r="H21" s="27"/>
    </row>
    <row r="22" spans="7:8" x14ac:dyDescent="0.2">
      <c r="G22" s="27"/>
      <c r="H22" s="27"/>
    </row>
    <row r="23" spans="7:8" x14ac:dyDescent="0.2">
      <c r="G23" s="27"/>
      <c r="H23" s="27"/>
    </row>
    <row r="24" spans="7:8" x14ac:dyDescent="0.2">
      <c r="G24" s="27"/>
      <c r="H24" s="27"/>
    </row>
    <row r="25" spans="7:8" x14ac:dyDescent="0.2">
      <c r="G25" s="27"/>
      <c r="H25" s="27"/>
    </row>
    <row r="26" spans="7:8" x14ac:dyDescent="0.2">
      <c r="G26" s="27"/>
      <c r="H26" s="27"/>
    </row>
    <row r="27" spans="7:8" x14ac:dyDescent="0.2">
      <c r="G27" s="27"/>
      <c r="H27" s="27"/>
    </row>
    <row r="28" spans="7:8" x14ac:dyDescent="0.2">
      <c r="G28" s="27"/>
      <c r="H28" s="27"/>
    </row>
    <row r="29" spans="7:8" x14ac:dyDescent="0.2">
      <c r="G29" s="27"/>
      <c r="H29" s="27"/>
    </row>
    <row r="30" spans="7:8" x14ac:dyDescent="0.2">
      <c r="G30" s="27"/>
      <c r="H30" s="27"/>
    </row>
    <row r="31" spans="7:8" x14ac:dyDescent="0.2">
      <c r="G31" s="27"/>
      <c r="H31" s="27"/>
    </row>
    <row r="32" spans="7:8" x14ac:dyDescent="0.2">
      <c r="G32" s="27"/>
      <c r="H32" s="27"/>
    </row>
    <row r="33" spans="7:8" x14ac:dyDescent="0.2">
      <c r="G33" s="27"/>
      <c r="H33" s="27"/>
    </row>
    <row r="34" spans="7:8" x14ac:dyDescent="0.2">
      <c r="G34" s="27"/>
      <c r="H34" s="27"/>
    </row>
    <row r="35" spans="7:8" x14ac:dyDescent="0.2">
      <c r="G35" s="27"/>
      <c r="H35" s="27"/>
    </row>
    <row r="36" spans="7:8" x14ac:dyDescent="0.2">
      <c r="G36" s="27"/>
      <c r="H36" s="27"/>
    </row>
    <row r="37" spans="7:8" x14ac:dyDescent="0.2">
      <c r="G37" s="27"/>
      <c r="H37" s="27"/>
    </row>
    <row r="38" spans="7:8" x14ac:dyDescent="0.2">
      <c r="G38" s="27"/>
      <c r="H38" s="27"/>
    </row>
    <row r="39" spans="7:8" x14ac:dyDescent="0.2">
      <c r="G39" s="27"/>
      <c r="H39" s="27"/>
    </row>
    <row r="40" spans="7:8" x14ac:dyDescent="0.2">
      <c r="G40" s="27"/>
      <c r="H40" s="27"/>
    </row>
    <row r="41" spans="7:8" x14ac:dyDescent="0.2">
      <c r="G41" s="27"/>
      <c r="H41" s="27"/>
    </row>
    <row r="42" spans="7:8" x14ac:dyDescent="0.2">
      <c r="G42" s="27"/>
      <c r="H42" s="27"/>
    </row>
    <row r="43" spans="7:8" x14ac:dyDescent="0.2">
      <c r="G43" s="27"/>
      <c r="H43" s="27"/>
    </row>
    <row r="44" spans="7:8" x14ac:dyDescent="0.2">
      <c r="G44" s="27"/>
      <c r="H44" s="27"/>
    </row>
    <row r="45" spans="7:8" x14ac:dyDescent="0.2">
      <c r="G45" s="27"/>
      <c r="H45" s="27"/>
    </row>
    <row r="46" spans="7:8" x14ac:dyDescent="0.2">
      <c r="G46" s="27"/>
      <c r="H46" s="27"/>
    </row>
    <row r="47" spans="7:8" x14ac:dyDescent="0.2">
      <c r="G47" s="27"/>
      <c r="H47" s="27"/>
    </row>
    <row r="48" spans="7:8" x14ac:dyDescent="0.2">
      <c r="G48" s="27"/>
      <c r="H48" s="27"/>
    </row>
    <row r="49" spans="7:8" x14ac:dyDescent="0.2">
      <c r="G49" s="27"/>
      <c r="H49" s="27"/>
    </row>
    <row r="50" spans="7:8" x14ac:dyDescent="0.2">
      <c r="G50" s="27"/>
      <c r="H50" s="27"/>
    </row>
    <row r="51" spans="7:8" x14ac:dyDescent="0.2">
      <c r="G51" s="27"/>
      <c r="H51" s="27"/>
    </row>
    <row r="52" spans="7:8" x14ac:dyDescent="0.2">
      <c r="G52" s="27"/>
      <c r="H52" s="27"/>
    </row>
    <row r="53" spans="7:8" x14ac:dyDescent="0.2">
      <c r="G53" s="27"/>
      <c r="H53" s="27"/>
    </row>
    <row r="54" spans="7:8" x14ac:dyDescent="0.2">
      <c r="G54" s="27"/>
      <c r="H54" s="27"/>
    </row>
    <row r="55" spans="7:8" x14ac:dyDescent="0.2">
      <c r="G55" s="27"/>
      <c r="H55" s="27"/>
    </row>
    <row r="56" spans="7:8" x14ac:dyDescent="0.2">
      <c r="G56" s="27"/>
      <c r="H56" s="27"/>
    </row>
    <row r="57" spans="7:8" x14ac:dyDescent="0.2">
      <c r="G57" s="27"/>
      <c r="H57" s="27"/>
    </row>
    <row r="58" spans="7:8" x14ac:dyDescent="0.2">
      <c r="G58" s="27"/>
      <c r="H58" s="27"/>
    </row>
    <row r="59" spans="7:8" x14ac:dyDescent="0.2">
      <c r="G59" s="27"/>
      <c r="H59" s="27"/>
    </row>
    <row r="60" spans="7:8" x14ac:dyDescent="0.2">
      <c r="G60" s="27"/>
      <c r="H60" s="27"/>
    </row>
    <row r="61" spans="7:8" x14ac:dyDescent="0.2">
      <c r="G61" s="27"/>
      <c r="H61" s="27"/>
    </row>
    <row r="62" spans="7:8" x14ac:dyDescent="0.2">
      <c r="G62" s="27"/>
      <c r="H62" s="27"/>
    </row>
    <row r="63" spans="7:8" x14ac:dyDescent="0.2">
      <c r="G63" s="27"/>
      <c r="H63" s="27"/>
    </row>
    <row r="64" spans="7:8" x14ac:dyDescent="0.2">
      <c r="G64" s="27"/>
      <c r="H64" s="27"/>
    </row>
    <row r="65" spans="7:8" x14ac:dyDescent="0.2">
      <c r="G65" s="27"/>
      <c r="H65" s="27"/>
    </row>
    <row r="66" spans="7:8" x14ac:dyDescent="0.2">
      <c r="G66" s="27"/>
      <c r="H66" s="27"/>
    </row>
    <row r="67" spans="7:8" x14ac:dyDescent="0.2">
      <c r="G67" s="27"/>
      <c r="H67" s="27"/>
    </row>
    <row r="68" spans="7:8" x14ac:dyDescent="0.2">
      <c r="G68" s="27"/>
      <c r="H68" s="27"/>
    </row>
    <row r="69" spans="7:8" x14ac:dyDescent="0.2">
      <c r="G69" s="27"/>
      <c r="H69" s="27"/>
    </row>
    <row r="70" spans="7:8" x14ac:dyDescent="0.2">
      <c r="G70" s="27"/>
      <c r="H70" s="27"/>
    </row>
    <row r="71" spans="7:8" x14ac:dyDescent="0.2">
      <c r="G71" s="27"/>
      <c r="H71" s="27"/>
    </row>
    <row r="72" spans="7:8" x14ac:dyDescent="0.2">
      <c r="G72" s="27"/>
      <c r="H72" s="27"/>
    </row>
    <row r="73" spans="7:8" x14ac:dyDescent="0.2">
      <c r="G73" s="27"/>
      <c r="H73" s="27"/>
    </row>
    <row r="74" spans="7:8" x14ac:dyDescent="0.2">
      <c r="G74" s="27"/>
      <c r="H74" s="27"/>
    </row>
    <row r="75" spans="7:8" x14ac:dyDescent="0.2">
      <c r="G75" s="27"/>
      <c r="H75" s="27"/>
    </row>
    <row r="76" spans="7:8" x14ac:dyDescent="0.2">
      <c r="G76" s="27"/>
      <c r="H76" s="27"/>
    </row>
    <row r="77" spans="7:8" x14ac:dyDescent="0.2">
      <c r="G77" s="27"/>
      <c r="H77" s="27"/>
    </row>
    <row r="78" spans="7:8" x14ac:dyDescent="0.2">
      <c r="G78" s="27"/>
      <c r="H78" s="27"/>
    </row>
    <row r="79" spans="7:8" x14ac:dyDescent="0.2">
      <c r="G79" s="27"/>
      <c r="H79" s="27"/>
    </row>
    <row r="80" spans="7:8" x14ac:dyDescent="0.2">
      <c r="G80" s="27"/>
      <c r="H80" s="27"/>
    </row>
    <row r="81" spans="7:8" x14ac:dyDescent="0.2">
      <c r="G81" s="27"/>
      <c r="H81" s="27"/>
    </row>
    <row r="82" spans="7:8" x14ac:dyDescent="0.2">
      <c r="G82" s="27"/>
      <c r="H82" s="27"/>
    </row>
    <row r="83" spans="7:8" x14ac:dyDescent="0.2">
      <c r="G83" s="27"/>
      <c r="H83" s="27"/>
    </row>
    <row r="84" spans="7:8" x14ac:dyDescent="0.2">
      <c r="G84" s="27"/>
      <c r="H84" s="27"/>
    </row>
    <row r="85" spans="7:8" x14ac:dyDescent="0.2">
      <c r="G85" s="27"/>
      <c r="H85" s="27"/>
    </row>
    <row r="86" spans="7:8" x14ac:dyDescent="0.2">
      <c r="G86" s="27"/>
      <c r="H86" s="27"/>
    </row>
    <row r="87" spans="7:8" x14ac:dyDescent="0.2">
      <c r="G87" s="27"/>
      <c r="H87" s="27"/>
    </row>
    <row r="88" spans="7:8" x14ac:dyDescent="0.2">
      <c r="G88" s="27"/>
      <c r="H88" s="27"/>
    </row>
    <row r="89" spans="7:8" x14ac:dyDescent="0.2">
      <c r="H89" s="27"/>
    </row>
    <row r="90" spans="7:8" x14ac:dyDescent="0.2">
      <c r="H90" s="27"/>
    </row>
    <row r="91" spans="7:8" x14ac:dyDescent="0.2">
      <c r="H91" s="27"/>
    </row>
    <row r="92" spans="7:8" x14ac:dyDescent="0.2">
      <c r="H92" s="27"/>
    </row>
    <row r="93" spans="7:8" x14ac:dyDescent="0.2">
      <c r="H93" s="27"/>
    </row>
    <row r="94" spans="7:8" x14ac:dyDescent="0.2">
      <c r="H94" s="27"/>
    </row>
    <row r="95" spans="7:8" x14ac:dyDescent="0.2">
      <c r="H95" s="27"/>
    </row>
    <row r="96" spans="7:8" x14ac:dyDescent="0.2">
      <c r="H96" s="27"/>
    </row>
    <row r="97" spans="8:8" x14ac:dyDescent="0.2">
      <c r="H97" s="27"/>
    </row>
    <row r="98" spans="8:8" x14ac:dyDescent="0.2">
      <c r="H98" s="27"/>
    </row>
    <row r="99" spans="8:8" x14ac:dyDescent="0.2">
      <c r="H99" s="27"/>
    </row>
    <row r="100" spans="8:8" x14ac:dyDescent="0.2">
      <c r="H100" s="27"/>
    </row>
  </sheetData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"/>
  <sheetViews>
    <sheetView showGridLines="0" workbookViewId="0">
      <selection activeCell="E38" sqref="E38"/>
    </sheetView>
  </sheetViews>
  <sheetFormatPr baseColWidth="10" defaultColWidth="11" defaultRowHeight="14.25" x14ac:dyDescent="0.2"/>
  <sheetData/>
  <phoneticPr fontId="1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Komponentenanalyse</vt:lpstr>
      <vt:lpstr>Interaktionsanalyse</vt:lpstr>
      <vt:lpstr>Funktionsmodellierung</vt:lpstr>
      <vt:lpstr>Funktionsmodellierung Grafisch</vt:lpstr>
      <vt:lpstr>Funktion-Kosten-Diagramm</vt:lpstr>
      <vt:lpstr>Trimm-Modell Tabelle</vt:lpstr>
      <vt:lpstr>Trimm-Modell Grafisch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Arbeitsblätter zum Trimmen</dc:title>
  <dc:creator>Dr. Robert Adunka</dc:creator>
  <cp:lastModifiedBy>Christoph Raab</cp:lastModifiedBy>
  <cp:lastPrinted>2010-07-16T14:40:42Z</cp:lastPrinted>
  <dcterms:created xsi:type="dcterms:W3CDTF">2008-09-23T20:22:18Z</dcterms:created>
  <dcterms:modified xsi:type="dcterms:W3CDTF">2012-01-17T20:29:19Z</dcterms:modified>
</cp:coreProperties>
</file>